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O:\DANIELA\2025\DNS CHemikálie a kity\102 Výzva VZ v DNS CH 102_2025 jackova\01_K_odeslání\"/>
    </mc:Choice>
  </mc:AlternateContent>
  <xr:revisionPtr revIDLastSave="0" documentId="13_ncr:1_{C94F2C46-7AB0-424D-A452-80407182D1EE}" xr6:coauthVersionLast="47" xr6:coauthVersionMax="47" xr10:uidLastSave="{00000000-0000-0000-0000-000000000000}"/>
  <bookViews>
    <workbookView xWindow="-108" yWindow="-108" windowWidth="23256" windowHeight="12456" xr2:uid="{00000000-000D-0000-FFFF-FFFF00000000}"/>
  </bookViews>
  <sheets>
    <sheet name="Výzva CHEMIK" sheetId="1" r:id="rId1"/>
    <sheet name="List1" sheetId="2" state="hidden" r:id="rId2"/>
    <sheet name="List2" sheetId="3" state="hidden" r:id="rId3"/>
  </sheets>
  <definedNames>
    <definedName name="Aminokyselina">List2!$A$2:$A$201</definedName>
    <definedName name="Antibiotika">List2!$B$2:$B$201</definedName>
    <definedName name="Barvivo">List2!$C$2:$C$201</definedName>
    <definedName name="Biochemie">List2!$D$2:$D$201</definedName>
    <definedName name="Biochemie_tkáňové_kultury">List2!$E$2:$E$201</definedName>
    <definedName name="Buffer">List2!$F$2:$F$201</definedName>
    <definedName name="CAS_MDL_NORMA">List2!$G$2:$G$201</definedName>
    <definedName name="Činidlo">List2!$H$2:$H$201</definedName>
    <definedName name="DNA_izolace_ladder_purifikace">List2!$I$2:$I$201</definedName>
    <definedName name="Elektroforéza">List2!$J$2:$J$201</definedName>
    <definedName name="ELISA">List2!$K$2:$K$201</definedName>
    <definedName name="Enzymy_inhibitor">List2!$L$2:$L$201</definedName>
    <definedName name="Hematologie_histologie">List2!$M$2:$M$201</definedName>
    <definedName name="Chemikálie">List2!$N$2:$N$201</definedName>
    <definedName name="Chromatografie_HPLC">List2!$O$2:$O$201</definedName>
    <definedName name="In_vitro_diagnostika">List2!$P$2:$P$201</definedName>
    <definedName name="Izolace_DNA_RNA">List2!$Q$2:$Q$201</definedName>
    <definedName name="Jiné">List2!$AG$2:$AG$201</definedName>
    <definedName name="Kit">List2!$R$2:$R$201</definedName>
    <definedName name="LC_MS">List2!$S$2:$S$201</definedName>
    <definedName name="Marker_ladder">List2!$T$2:$T$201</definedName>
    <definedName name="Mikroskopie">List2!$U$2:$U$201</definedName>
    <definedName name="PCR">List2!$V$2:$V$201</definedName>
    <definedName name="Pesticidy">List2!$W$2:$W$201</definedName>
    <definedName name="Primery">List2!$X$2:$X$201</definedName>
    <definedName name="Protein_assay">List2!$Y$2:$Y$201</definedName>
    <definedName name="Protein_purification">List2!$Z$2:$Z$201</definedName>
    <definedName name="Proteiny">List2!$AA$2:$AA$201</definedName>
    <definedName name="Protilátka">List2!$AB$2:$AB$201</definedName>
    <definedName name="Pufr">List2!$AC$2:$AC$201</definedName>
    <definedName name="Rozpouštědlo">List2!$AD$2:$AD$201</definedName>
    <definedName name="Soli">List2!$AE$2:$AE$201</definedName>
    <definedName name="Western_blot">List2!$AF$2:$AF$201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1" l="1"/>
  <c r="M10" i="1"/>
  <c r="P10" i="1" s="1"/>
  <c r="O9" i="1"/>
  <c r="M9" i="1"/>
  <c r="N9" i="1" s="1"/>
  <c r="O8" i="1"/>
  <c r="M8" i="1"/>
  <c r="N8" i="1" s="1"/>
  <c r="N10" i="1" l="1"/>
  <c r="P8" i="1"/>
  <c r="Q8" i="1" s="1"/>
  <c r="Q10" i="1"/>
  <c r="P9" i="1"/>
  <c r="Q9" i="1" s="1"/>
  <c r="O11" i="1" l="1"/>
  <c r="P11" i="1" l="1"/>
  <c r="Q11" i="1"/>
</calcChain>
</file>

<file path=xl/sharedStrings.xml><?xml version="1.0" encoding="utf-8"?>
<sst xmlns="http://schemas.openxmlformats.org/spreadsheetml/2006/main" count="7220" uniqueCount="6884">
  <si>
    <t xml:space="preserve">Příloha č. 1 Výzvy č. </t>
  </si>
  <si>
    <t xml:space="preserve">Dynamického nákupního systému P23V00000322 - UK 1.LF - Dodávky chemikálií a kitů - Popis předmětu plnění a Cenová nabídka </t>
  </si>
  <si>
    <t xml:space="preserve">V souladu s § 2113 a násl. občanského zákoníku přejímá Prodávající záruku za jakost Zboží, a to vždy po dobu trvanlivosti (nebo expirace) daného druhu Zboží, je-li tato vyznačena na obalu Zboží nebo na předávacím protokolu (dodacím listu) nebo na příslušném analytickém certifikátu pro danou výrobní šarži ; není-li tato vyznačena, pak v délce min. 3 měsíce ode dne následujícího po podpisu Protokolu o předání a převzetí Zboží oprávněnými zástupci obou Smluvních stran (dále také jen „záruční doba“). Zárukou za jakost se Prodávající zavazuje, že Zboží bude po dobu běhu záruční doby způsobilé k použití pro obvyklý účel a účel vyplývající z příslušné kupní smlouvy (uzavřené formou objednávky a její akceptace) a že si uchová minimálně po dobu běhu záruční doby obvyklé a příslušnou kupní smlouvou (uzavřenou formou objednávky a její akceptace) požadované vlastnosti. Zárukou za jakost nejsou dotčena ani omezena práva Kupujícího z vadného plnění vyplývající z příslušných ustanovení občanského zákoníku, ať už se jedná o vady plnění, které jsou podstatným či nepodstatným porušením příslušné kupní smlouvy (uzavřené formou objednávky a její akceptace).   </t>
  </si>
  <si>
    <t>Technická specifikace</t>
  </si>
  <si>
    <t>Číslo smlouvy 2023K-0025</t>
  </si>
  <si>
    <t>Účastník zadávacího postupu uvede jednotkovou nabídkovou cenu bez DPH v Kč s tolika desetinnými místy za desetinnou čárkou tak, aby počet desetinných míst se vždy shodoval s počty desetinných míst uváděných v účastníkově (dodavatelově) účetním programu, a to zejména fakturačním programu, resp. ceny uvedené v nabídce do konce lhůty pro podání nabídek se musí shodovat i vč. počtu desetinných míst s cenami uvedenými vybraným dodavatelem na faktuře, kterou vyúčtuje cenu zboží po jeho dodání zadavateli!</t>
  </si>
  <si>
    <t>Účastník ve sloupci "F " Nabídnuté plnění účastníkem"  může využít vlastní přílohy a prokázat plnění dalšími listy v nabídce.</t>
  </si>
  <si>
    <t xml:space="preserve">Minimální technické specifikace, pokud není uvedeno jinak                                                       </t>
  </si>
  <si>
    <t>Pro fakturaci - Nemá vliv na hodnocení</t>
  </si>
  <si>
    <t>U této varianty je zapotřebí připravit samostatnou smlouvu, nestačí závazné obchodní podmínky</t>
  </si>
  <si>
    <t>Zdroj financování (NS/TA/A)</t>
  </si>
  <si>
    <t>Číslo položky</t>
  </si>
  <si>
    <t xml:space="preserve">Položka - Popis položky - předmětu plnění </t>
  </si>
  <si>
    <t>Technická specifikace - popis plnění</t>
  </si>
  <si>
    <t>Rozsah balení (uveďte min. a max. balení)</t>
  </si>
  <si>
    <t>Číslo CAS nebo MDL, když existuje</t>
  </si>
  <si>
    <r>
      <t>Nabídnuté plnění účastníkem -</t>
    </r>
    <r>
      <rPr>
        <b/>
        <sz val="14"/>
        <color rgb="FFFF0000"/>
        <rFont val="Calibri"/>
        <family val="2"/>
        <charset val="238"/>
        <scheme val="minor"/>
      </rPr>
      <t xml:space="preserve"> webový link na produkt </t>
    </r>
  </si>
  <si>
    <t>Katalogové číslo nabízeného zboží (DOPLNÍ ÚČASTNÍK)</t>
  </si>
  <si>
    <t>Kompatibilita, nebo jiné požadované vlastnosti</t>
  </si>
  <si>
    <t>Počet měrných jednotek</t>
  </si>
  <si>
    <t>Měrná jednotka</t>
  </si>
  <si>
    <t xml:space="preserve">Cena za jednotku bez DPH v Kč - závazná jednotková cena bez DPH (DOPLNÍ ÚČASTNÍK) </t>
  </si>
  <si>
    <t>Sazba DPH v %                                  (DOPLNÍ ÚČASTNÍK)</t>
  </si>
  <si>
    <t>Cena DPH za měrnou jednotku v Kč</t>
  </si>
  <si>
    <t xml:space="preserve">Cena za jednotku s DPH v Kč </t>
  </si>
  <si>
    <t xml:space="preserve">Celková cena bez DPH v Kč (pro účely hodnocení)  </t>
  </si>
  <si>
    <t>Celková cena DPH v Kč</t>
  </si>
  <si>
    <t xml:space="preserve">Celková cena s DPH v Kč </t>
  </si>
  <si>
    <t>Jen pro účely fakturace - Nabídnuté balení, způsob balení (např. bal., 1 karton  )                              DOPLNÍ ÚČASTNÍK</t>
  </si>
  <si>
    <t>Jen pro účely fakturace - Počet měrných jednotek v nabídnutém balení (např. 100 ks/bal.)                                        DOPLNÍ ÚČASTNÍK</t>
  </si>
  <si>
    <t xml:space="preserve">Jen pro účely fakturace - Jednotková cena v Kč bez DPH za 1 balení.                   Tato cena nemá vliv na výslednou hodnocenou nabídkovou cenu a pořadí účastníků. </t>
  </si>
  <si>
    <t>Poznámka/výjimka</t>
  </si>
  <si>
    <t>Zdroj financování /OP, NPO, provoz, granty</t>
  </si>
  <si>
    <t>Místo dodání</t>
  </si>
  <si>
    <t>Kontaktní osoba / odborník / řešitel (osoba, která bude řešit administrativní povinnosti)</t>
  </si>
  <si>
    <t>Správce rozpočtu</t>
  </si>
  <si>
    <t>Okruh dodavatelů (kdo může dodat)  není zapotřebi vyplnit v případě, ekatalogu</t>
  </si>
  <si>
    <r>
      <t xml:space="preserve">Varianta č. 1 - akceptace závazných obchodních podmínek </t>
    </r>
    <r>
      <rPr>
        <b/>
        <sz val="14"/>
        <color rgb="FFFF0000"/>
        <rFont val="Calibri"/>
        <family val="2"/>
        <charset val="238"/>
      </rPr>
      <t>(objednávka) - tj. dodání do 6 týdnů, záruka-expirace min. 3 měsíce (čl. VI. níže)    ANO/NE</t>
    </r>
  </si>
  <si>
    <t>Varianta č. 2 - Kupní smlouva - obch. podmínky si stanovte sami  ANO/NE/přepište</t>
  </si>
  <si>
    <t>Doba dodání (při variantě 2, od nabytí účinnosti smlouvy) stanovte sami/přepište</t>
  </si>
  <si>
    <t>Záruka (při variantě 2) stanovte sami/přepište</t>
  </si>
  <si>
    <t>Nákladové středisko (číslo ústavu/kliniky)</t>
  </si>
  <si>
    <t>Typ akce (provoz, dar apod.)</t>
  </si>
  <si>
    <t xml:space="preserve">Akce </t>
  </si>
  <si>
    <t>Vyber ze seznamu/přepiš</t>
  </si>
  <si>
    <t>Vyber ze seznamu</t>
  </si>
  <si>
    <t>Vyberte a doplňte potřebné informace do zdůvodnění v případě, že je požadovaný konkrétní název/katalogové číslo výrobku, připadně je výrobek patentován</t>
  </si>
  <si>
    <t>EKATALOG předvyplněno</t>
  </si>
  <si>
    <t>ANO předvyplněno</t>
  </si>
  <si>
    <t>NE předvyplněno</t>
  </si>
  <si>
    <t>Celkem</t>
  </si>
  <si>
    <t>,</t>
  </si>
  <si>
    <t>Výsledná nabídková cena v Kč včetně všech nákladů (např. dopravné, balné, náklady na pojištění, inflační vlivy, clo, sleva z ceny apod).</t>
  </si>
  <si>
    <t>Kompatibilita není vyžadovaná</t>
  </si>
  <si>
    <t>Anatomický ústav 1 LF UK, U nemocnice 3, Praha 2</t>
  </si>
  <si>
    <t>EXCELES LX22NPO5102</t>
  </si>
  <si>
    <t>Alena Veisová</t>
  </si>
  <si>
    <t>doc. MUDr. Ondřej Naňka Ph.D.</t>
  </si>
  <si>
    <t>1 ks</t>
  </si>
  <si>
    <t>max 100 ks/bal</t>
  </si>
  <si>
    <r>
      <rPr>
        <sz val="11"/>
        <color theme="9" tint="-0.249977111117893"/>
        <rFont val="Calibri"/>
        <family val="2"/>
        <scheme val="minor"/>
      </rPr>
      <t xml:space="preserve">Patentovaný výrobek + přístroj: Důvodem pro uvedení názvu předmětu plnění </t>
    </r>
    <r>
      <rPr>
        <sz val="11"/>
        <rFont val="Calibri"/>
        <family val="2"/>
        <scheme val="minor"/>
      </rPr>
      <t>XXXXX</t>
    </r>
    <r>
      <rPr>
        <sz val="11"/>
        <color rgb="FFFF0000"/>
        <rFont val="Calibri"/>
        <family val="2"/>
        <scheme val="minor"/>
      </rPr>
      <t>®</t>
    </r>
    <r>
      <rPr>
        <sz val="11"/>
        <color theme="1"/>
        <rFont val="Calibri"/>
        <family val="2"/>
        <charset val="238"/>
        <scheme val="minor"/>
      </rPr>
      <t xml:space="preserve"> </t>
    </r>
    <r>
      <rPr>
        <sz val="11"/>
        <color rgb="FF00B0F0"/>
        <rFont val="Calibri"/>
        <family val="2"/>
        <scheme val="minor"/>
      </rPr>
      <t>a názvu v technických parametrech a specifikacích jsou skutečnosti, pro které nelze obecněji popsat technickou specifikaci, a to z důvodu že je výrobcem</t>
    </r>
    <r>
      <rPr>
        <b/>
        <u/>
        <sz val="11"/>
        <color rgb="FF00B0F0"/>
        <rFont val="Calibri"/>
        <family val="2"/>
        <scheme val="minor"/>
      </rPr>
      <t xml:space="preserve"> patentovaná</t>
    </r>
    <r>
      <rPr>
        <sz val="11"/>
        <color rgb="FF00B0F0"/>
        <rFont val="Calibri"/>
        <family val="2"/>
        <scheme val="minor"/>
      </rPr>
      <t xml:space="preserve"> a tudíž neveřejná.</t>
    </r>
    <r>
      <rPr>
        <sz val="11"/>
        <color theme="9" tint="-0.249977111117893"/>
        <rFont val="Calibri"/>
        <family val="2"/>
        <scheme val="minor"/>
      </rPr>
      <t xml:space="preserve">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daný typ je požadován z </t>
    </r>
    <r>
      <rPr>
        <sz val="11"/>
        <color rgb="FFFF0000"/>
        <rFont val="Calibri"/>
        <family val="2"/>
        <scheme val="minor"/>
      </rPr>
      <t xml:space="preserve">důvodu kompatibility s přístrojem </t>
    </r>
    <r>
      <rPr>
        <sz val="11"/>
        <rFont val="Calibri"/>
        <family val="2"/>
        <scheme val="minor"/>
      </rPr>
      <t>XXXXXXX</t>
    </r>
    <r>
      <rPr>
        <sz val="11"/>
        <color rgb="FFFF0000"/>
        <rFont val="Calibri"/>
        <family val="2"/>
        <scheme val="minor"/>
      </rPr>
      <t xml:space="preserve"> používaným v laboratoři. Tento produkt je výrobcem přístroje </t>
    </r>
    <r>
      <rPr>
        <sz val="11"/>
        <rFont val="Calibri"/>
        <family val="2"/>
        <scheme val="minor"/>
      </rPr>
      <t>XXXXX</t>
    </r>
    <r>
      <rPr>
        <sz val="11"/>
        <color rgb="FFFF0000"/>
        <rFont val="Calibri"/>
        <family val="2"/>
        <scheme val="minor"/>
      </rPr>
      <t xml:space="preserve"> uveden/odporoučen v uživatelském manuálu.</t>
    </r>
  </si>
  <si>
    <t>Kompatibilita 1</t>
  </si>
  <si>
    <t>BIOCEV 1.LF, Průmyslová 595, Vestec</t>
  </si>
  <si>
    <t>EXCELES LX22NPO5103</t>
  </si>
  <si>
    <t>Irena Boková</t>
  </si>
  <si>
    <t>Ing. Veronika Tomášková</t>
  </si>
  <si>
    <t>GeneTiCA s.r.o.</t>
  </si>
  <si>
    <t>1 ml</t>
  </si>
  <si>
    <t>max 200 ks/bal</t>
  </si>
  <si>
    <r>
      <rPr>
        <sz val="11"/>
        <color rgb="FF00B0F0"/>
        <rFont val="Calibri"/>
        <family val="2"/>
        <scheme val="minor"/>
      </rPr>
      <t xml:space="preserve">Patentovaný výrobek + pokusy: Důvodem pro uvedení názvů předmětů plnění </t>
    </r>
    <r>
      <rPr>
        <sz val="11"/>
        <rFont val="Calibri"/>
        <family val="2"/>
        <scheme val="minor"/>
      </rPr>
      <t>XXXXXXXXXX®</t>
    </r>
    <r>
      <rPr>
        <b/>
        <sz val="11"/>
        <color rgb="FF00B0F0"/>
        <rFont val="Calibri"/>
        <family val="2"/>
        <scheme val="minor"/>
      </rPr>
      <t xml:space="preserve"> </t>
    </r>
    <r>
      <rPr>
        <sz val="11"/>
        <color rgb="FF00B0F0"/>
        <rFont val="Calibri"/>
        <family val="2"/>
        <scheme val="minor"/>
      </rPr>
      <t xml:space="preserve">a názvů v technických parametrech a specifikacích jsou skutečnosti, pro které nelze obecněji popsat technické specifikace, a to z důvodu že jsou výrobcem </t>
    </r>
    <r>
      <rPr>
        <b/>
        <u/>
        <sz val="11"/>
        <color rgb="FF00B0F0"/>
        <rFont val="Calibri"/>
        <family val="2"/>
        <scheme val="minor"/>
      </rPr>
      <t>patentovány</t>
    </r>
    <r>
      <rPr>
        <sz val="11"/>
        <color rgb="FF00B0F0"/>
        <rFont val="Calibri"/>
        <family val="2"/>
        <scheme val="minor"/>
      </rPr>
      <t xml:space="preserve"> a tudíž neveřejné.</t>
    </r>
    <r>
      <rPr>
        <sz val="11"/>
        <color theme="1"/>
        <rFont val="Calibri"/>
        <family val="2"/>
        <charset val="238"/>
        <scheme val="minor"/>
      </rPr>
      <t xml:space="preserve"> </t>
    </r>
    <r>
      <rPr>
        <sz val="11"/>
        <color rgb="FF00B050"/>
        <rFont val="Calibri"/>
        <family val="2"/>
        <scheme val="minor"/>
      </rPr>
      <t>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t>
    </r>
    <r>
      <rPr>
        <sz val="11"/>
        <rFont val="Calibri"/>
        <family val="2"/>
        <scheme val="minor"/>
      </rPr>
      <t xml:space="preserve"> xxxxx</t>
    </r>
  </si>
  <si>
    <t>Kompatibilita 2</t>
  </si>
  <si>
    <t>III. interní klinika – klinika endokrinologie a metabolismu 1. LF a VFN, U Nemocnice 1, Praha</t>
  </si>
  <si>
    <t>EXCELES LX22NPO5104</t>
  </si>
  <si>
    <t>Ivana Nikodymová</t>
  </si>
  <si>
    <t>Mgr. Hana Hušková Ph.D.</t>
  </si>
  <si>
    <t>Scintila, s.r.o.</t>
  </si>
  <si>
    <t>1 µl</t>
  </si>
  <si>
    <t>max 100 µl</t>
  </si>
  <si>
    <r>
      <rPr>
        <sz val="11"/>
        <color rgb="FFFF0000"/>
        <rFont val="Calibri"/>
        <family val="2"/>
        <scheme val="minor"/>
      </rPr>
      <t xml:space="preserve">Výrobek od konkrétního výrobce + pokusy: Vzhledem k probíhajícím experimentům zadavatel potřebuje přesně stejnou chemikálii  od výrobce </t>
    </r>
    <r>
      <rPr>
        <sz val="11"/>
        <rFont val="Calibri"/>
        <family val="2"/>
        <scheme val="minor"/>
      </rPr>
      <t xml:space="preserve">XXX </t>
    </r>
    <r>
      <rPr>
        <sz val="11"/>
        <color rgb="FFFF0000"/>
        <rFont val="Calibri"/>
        <family val="2"/>
        <scheme val="minor"/>
      </rPr>
      <t xml:space="preserve">katalog. č. </t>
    </r>
    <r>
      <rPr>
        <sz val="11"/>
        <rFont val="Calibri"/>
        <family val="2"/>
        <scheme val="minor"/>
      </rPr>
      <t>XXXXX</t>
    </r>
    <r>
      <rPr>
        <sz val="11"/>
        <color rgb="FFFF0000"/>
        <rFont val="Calibri"/>
        <family val="2"/>
        <scheme val="minor"/>
      </rPr>
      <t xml:space="preserve">  pro zachování kontinuity experiment  jakou u těchto experimentů používal dosud, jinak by byly výsledky těchto experimentů publikačně neprůchodné.</t>
    </r>
    <r>
      <rPr>
        <sz val="11"/>
        <color theme="1"/>
        <rFont val="Calibri"/>
        <family val="2"/>
        <charset val="238"/>
        <scheme val="minor"/>
      </rPr>
      <t xml:space="preserve"> </t>
    </r>
    <r>
      <rPr>
        <sz val="11"/>
        <color rgb="FF00B050"/>
        <rFont val="Calibri"/>
        <family val="2"/>
        <scheme val="minor"/>
      </rPr>
      <t>Poptávané plnění je chráněno právy duševního vlastnictví, není popsatelné prostřednictvím jeho obecných vlastností. Takto stanovená technická specifikace je v souladu s § 36 odst. 1 ZZVZ jakož i s rozhodnutím ÚOHS č.j. ÚOHS - 31768/2020/522/JKr.</t>
    </r>
  </si>
  <si>
    <t>Kompatibilita 3</t>
  </si>
  <si>
    <t>Ústav histologie a embryologie 1. LF v Praze, Albertov 4, Praha</t>
  </si>
  <si>
    <t>EXCELES LX22NPO5107</t>
  </si>
  <si>
    <t>Mgr. Matějková Kristýna DiS.</t>
  </si>
  <si>
    <t>prof. MUDr. Tomáš Stopka Ph.D.</t>
  </si>
  <si>
    <t>BioVendor - Laboratorní medicína a.s.</t>
  </si>
  <si>
    <t>1 L</t>
  </si>
  <si>
    <t>max 50 µl</t>
  </si>
  <si>
    <t xml:space="preserve">Vzhledem k probíhajícím experimentům potřebuje zadavatel přesně stejnou chemikálii, jako je uvedená ve stpecifikaci z důvodu zaměření grantového projetku, který zkoumá rozdíl mezi dvěma konkrétními typy XXXXXXX. Takto stanovená technická specifikace je v souladu s § 36 odst. 1 ZZVZ jakož i s rozhodnutím ÚOHS č.j. ÚOHS - 31768/2020/522/JKr. </t>
  </si>
  <si>
    <t>Kompatibilita 4</t>
  </si>
  <si>
    <t>Fyziologický ústav 1.LF UK, Albertov 5, Praha</t>
  </si>
  <si>
    <t>OP TAK CZ.01.1.01/01/22_002/0000879 Ověření pozitivního efektu unikátního probiotického kmene Escherichia coli O83 k léčbě a prevenci závažných střevních onemocnění lidí na zvířecích modelech EcO83</t>
  </si>
  <si>
    <t>Ivana Sládková</t>
  </si>
  <si>
    <t>RNDr. Jiří Zahradník Ph.D.</t>
  </si>
  <si>
    <t>Fisher Scientific, spol. s r.o.</t>
  </si>
  <si>
    <t>1 Kg</t>
  </si>
  <si>
    <t>max 50 ml</t>
  </si>
  <si>
    <t xml:space="preserve">Vzhledem k probíhajícím experimentům potřebuje zadavatel přesně stejnou chemikálii, jako je uvedená ve stpecifikaci z důvodu zaměření grantového projetku Takto stanovená technická specifikace je v souladu s § 36 odst. 1 ZZVZ jakož i s rozhodnutím ÚOHS č.j. ÚOHS - 31768/2020/522/JKr. </t>
  </si>
  <si>
    <t>Kompatibilita 5</t>
  </si>
  <si>
    <t>Faustův dům, Kalovo náměstí 40, Praha 2</t>
  </si>
  <si>
    <t>OP TAK CZ.01.01.01./01/22_002/0000832 Vývoj technologie výroby biomedicinálních preparátů určených k pokročilé terapii v oblasti hematoonkologie - fáze I</t>
  </si>
  <si>
    <t>Ing. Jitka Zichová</t>
  </si>
  <si>
    <t>doc. MUDr. Ondřej Havránek Ph.D.</t>
  </si>
  <si>
    <t>Biogen Praha, s.r.o.</t>
  </si>
  <si>
    <t>1 g</t>
  </si>
  <si>
    <t>max 0,5L</t>
  </si>
  <si>
    <t xml:space="preserve">Důvodem pro uvedení názvů předmětů plnění a názvů v technických parametrech a specifikacích jsou skutečnosti, pro které nelze obecněji popsat technické specifikace, a to z důvodu že jsou výrobcem XXXXX patentovány a tudíž neveřejné.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musí věrně opakovat předchozí experimenty s totožnými chemikáliemi a požadovanými plněními. XXXX je potřeba pro identifikaci specifických jednonukleotidových polymorfismů metodou qPCR tak, aby byla zachována návaznost podmínek. Složení XXX je specifické pro výrobce a pro možnost kvantifikace s již analyzovanými vzorky je potřeba zachovat totožné reakční prostředí. Pro návaznost analýz a následnou kvantifikaci XXXX vyhovuje podmínkám našeho výzkumu. </t>
  </si>
  <si>
    <t>Kompatibilita 6</t>
  </si>
  <si>
    <t>Kardiologická klinika 1. LF UK a Nemocnice Na Homolce</t>
  </si>
  <si>
    <t>Cooperatio</t>
  </si>
  <si>
    <t>Petra Zagrapanová</t>
  </si>
  <si>
    <t>doc.Ing. Milan Jakubek Ph.D.</t>
  </si>
  <si>
    <t>Merck Life Science spol. s r.o.</t>
  </si>
  <si>
    <t>max 1 L</t>
  </si>
  <si>
    <t>Doplnit 4</t>
  </si>
  <si>
    <t>Kompatibilita 7</t>
  </si>
  <si>
    <t>Klinika pediatrie a dědičných poruch metabolismu 1.LF a VFN, Ke Karlovu 2, Praha</t>
  </si>
  <si>
    <t>Tempus zahraniční granty</t>
  </si>
  <si>
    <t>Kamila Kábeleová</t>
  </si>
  <si>
    <t>Mgr. Kristýna Kupcová Ph.D.</t>
  </si>
  <si>
    <t>Sven BioLabs s.r.o.</t>
  </si>
  <si>
    <t>1 bal</t>
  </si>
  <si>
    <t>max 1 Kg</t>
  </si>
  <si>
    <t>Doplnit 5</t>
  </si>
  <si>
    <t>Kompatibilita 8</t>
  </si>
  <si>
    <t>Neurologická klinika 1.LF UK a VFN v Praze, Kateřinská 30, Praha</t>
  </si>
  <si>
    <t xml:space="preserve">Režie </t>
  </si>
  <si>
    <t>Markéta Plantagie Dvořáková</t>
  </si>
  <si>
    <t>Kristina Leblová</t>
  </si>
  <si>
    <t>I.T.A.-Intertact s.r.o.</t>
  </si>
  <si>
    <t>1 kit</t>
  </si>
  <si>
    <t>max 100 g</t>
  </si>
  <si>
    <t>Doplnit 6</t>
  </si>
  <si>
    <t>Kompatibilita 9</t>
  </si>
  <si>
    <t>Ústav biochemie a experimentální onkologie 1. LF UK, U Nemocnice 5, Praha</t>
  </si>
  <si>
    <t>Grant</t>
  </si>
  <si>
    <t>Michaela Sosnová</t>
  </si>
  <si>
    <t>Ing. Tereza Brogyányi</t>
  </si>
  <si>
    <t>Bio-Port Europe s.r.o.</t>
  </si>
  <si>
    <t>1 špička</t>
  </si>
  <si>
    <t>max 50 mg</t>
  </si>
  <si>
    <t>Doplnit 7</t>
  </si>
  <si>
    <t>Kompatibilita 10</t>
  </si>
  <si>
    <t>Ústav biologie a lékařské genetiky 1. LF UK, Albertov 4, Praha 2</t>
  </si>
  <si>
    <t>Grantová agentura ČR</t>
  </si>
  <si>
    <t>Petra Schmidtmajerová</t>
  </si>
  <si>
    <t>RNDr. Janoštiak Radoslav  Ph.D.</t>
  </si>
  <si>
    <t>ROCHE s.r.o.</t>
  </si>
  <si>
    <t>1 balení = 100 testů (1 test - množství protilátky určené pro barvení/detekci jednoho milonu buněk (např. splenocytů, buněk z lymfoidních uzlin)</t>
  </si>
  <si>
    <t>Doplnit 8</t>
  </si>
  <si>
    <t>Kompatibilita 11</t>
  </si>
  <si>
    <t>Ústav imunologie a mikrobiologie 1.LF a VFN v Praze, Studničkova 7, Praha 2</t>
  </si>
  <si>
    <t xml:space="preserve">AZV NU23-10-00413 </t>
  </si>
  <si>
    <t>Just Martin</t>
  </si>
  <si>
    <t>RNDr. Kristýna Gloc Pimková Ph.D.</t>
  </si>
  <si>
    <t>Life Technologies Czech Republic s.r.o.</t>
  </si>
  <si>
    <t>100 µM</t>
  </si>
  <si>
    <t>max 96 špiček/bal</t>
  </si>
  <si>
    <t>Doplnit 9</t>
  </si>
  <si>
    <t>Kompatibilita 12</t>
  </si>
  <si>
    <t>Ústav klinické imunologie a alergologie 1. LF a VFN, Studničkova 7, Praha 2</t>
  </si>
  <si>
    <t>2022001 NU22-03-00182</t>
  </si>
  <si>
    <t>Hana Slavíková</t>
  </si>
  <si>
    <t>RNDr. Radoslav Janoštiak Ph.D.</t>
  </si>
  <si>
    <t>Becton Dickinson Czechia, s.r.o.</t>
  </si>
  <si>
    <t>1 krabička = 96 špiček</t>
  </si>
  <si>
    <t>krabička = 96 špiček</t>
  </si>
  <si>
    <t>Doplnit 10</t>
  </si>
  <si>
    <t>Kompatibilita 13</t>
  </si>
  <si>
    <t>Ústav lékařské biochemie a laboratorní diagnostiky, 1. LF UK a VFN v Praze, U Nemocnice 2, Praha 2</t>
  </si>
  <si>
    <t>Doplnit 3</t>
  </si>
  <si>
    <t>Klára Rychnovská</t>
  </si>
  <si>
    <t>Ing.Veronika Todorovová</t>
  </si>
  <si>
    <t>BIOHEM a. s.</t>
  </si>
  <si>
    <t>1 rack = 96 špiček</t>
  </si>
  <si>
    <t>rack = 96 špiček</t>
  </si>
  <si>
    <t>Doplnit 11</t>
  </si>
  <si>
    <t>Kompatibilita 14</t>
  </si>
  <si>
    <t>Ústav lékařské mikrobiologie 1. LF a VFN, Studničkova 7, Praha 2</t>
  </si>
  <si>
    <t>Martin Just</t>
  </si>
  <si>
    <t>doc. MUDr. Tomáš Kučera Ph.D.</t>
  </si>
  <si>
    <t>DYNEX LabSolutions, s.r.o.</t>
  </si>
  <si>
    <t>rozsah 100 - 200 ks</t>
  </si>
  <si>
    <t>Doplnit 12</t>
  </si>
  <si>
    <t>Kompatibilita 15</t>
  </si>
  <si>
    <t>Ústav patologické fyziologie 1. LF UK, U Nemocnice 5, Praha 2</t>
  </si>
  <si>
    <t>Dana Hudáková</t>
  </si>
  <si>
    <t>Jana Míšková</t>
  </si>
  <si>
    <t>DYNEX LABORATORIES, s.r.o.</t>
  </si>
  <si>
    <t>Doplnit 13</t>
  </si>
  <si>
    <t>Kompatibilita 16</t>
  </si>
  <si>
    <t>Oční klinika 1.LF a VFN, U Nemocnice 2, Praha</t>
  </si>
  <si>
    <t>Lucie Marešová DiS.</t>
  </si>
  <si>
    <t>Michaela Šerá Čuteková</t>
  </si>
  <si>
    <t>DYNEX TECHNOLOGIES, spol.s r.o.</t>
  </si>
  <si>
    <t>Doplnit 14</t>
  </si>
  <si>
    <t>Kompatibilita 17</t>
  </si>
  <si>
    <t>Ústav teorie a praxe ošetřovatelství 1. LF UK, Albertov 2049/7, Praha</t>
  </si>
  <si>
    <t>Hana Švestková</t>
  </si>
  <si>
    <t>Ing. Lenka Steiner Mrázová Ph.D.</t>
  </si>
  <si>
    <t>BIO-RAD spol.s r.o.</t>
  </si>
  <si>
    <t>Kompatibilita 18</t>
  </si>
  <si>
    <t>Doplnit 1</t>
  </si>
  <si>
    <t>Ing. Ľubica Ďuďáková Ph.D.</t>
  </si>
  <si>
    <t>BioTech a.s.</t>
  </si>
  <si>
    <t>Kompatibilita 19</t>
  </si>
  <si>
    <t>Doplnit 2</t>
  </si>
  <si>
    <t>Ing. Kateřina Veselá</t>
  </si>
  <si>
    <t>P - LAB a.s.</t>
  </si>
  <si>
    <t>Kompatibilita 20</t>
  </si>
  <si>
    <t>RNDr. Hana Hartmannová Ph.D.</t>
  </si>
  <si>
    <t>PentaGen s.r.o.</t>
  </si>
  <si>
    <t>Kompatibilita 21</t>
  </si>
  <si>
    <t>prof. MUDr. Petra Lišková M.D., Ph.D.</t>
  </si>
  <si>
    <t>Carolina Biosystems, s.r.o.</t>
  </si>
  <si>
    <t>Kompatibilita 22</t>
  </si>
  <si>
    <t>Ing. Markéta Tesařová Ph.D.</t>
  </si>
  <si>
    <t>VWR International s.r.o.</t>
  </si>
  <si>
    <t>Kompatibilita 23</t>
  </si>
  <si>
    <t>Mgr. Martin Sztacho Ph.D.</t>
  </si>
  <si>
    <t>East Port Praha, s.r.o.</t>
  </si>
  <si>
    <t>Kompatibilita 24</t>
  </si>
  <si>
    <t>Mgr. Helena Kupcová Skalníková Ph.D.</t>
  </si>
  <si>
    <t>Altium International s.r.o.</t>
  </si>
  <si>
    <t>Doplnit 15</t>
  </si>
  <si>
    <t>Kompatibilita 25</t>
  </si>
  <si>
    <t>Mgr. Lucie Stollinová Šromová Ph.D.</t>
  </si>
  <si>
    <t>PharmaTech, s.r.o.</t>
  </si>
  <si>
    <t>Doplnit 16</t>
  </si>
  <si>
    <t>Kompatibilita 26</t>
  </si>
  <si>
    <t>Mgr. Magdalena Houdová Megová</t>
  </si>
  <si>
    <t>BARIA s.r.o.</t>
  </si>
  <si>
    <t>Doplnit 17</t>
  </si>
  <si>
    <t>Kompatibilita 27</t>
  </si>
  <si>
    <t>Květoslava Vlašicová</t>
  </si>
  <si>
    <t>EXBIO Praha, a.s.</t>
  </si>
  <si>
    <t>Doplnit 18</t>
  </si>
  <si>
    <t>Kompatibilita 28</t>
  </si>
  <si>
    <t>Josef Lazar, Ph.D.</t>
  </si>
  <si>
    <t>LAB MARK a.s.</t>
  </si>
  <si>
    <t>Doplnit 19</t>
  </si>
  <si>
    <t>Kompatibilita 29</t>
  </si>
  <si>
    <t>prof. MUDr. Ondřej Šeda Ph.D.</t>
  </si>
  <si>
    <t>KRD-obchodní společnost s.r.o.</t>
  </si>
  <si>
    <t>Doplnit 20</t>
  </si>
  <si>
    <t>Kompatibilita 30</t>
  </si>
  <si>
    <t>Lukáš Balogh</t>
  </si>
  <si>
    <t>JK - Trading spol. s r.o.</t>
  </si>
  <si>
    <t>Doplnit 21</t>
  </si>
  <si>
    <t>Kompatibilita 31</t>
  </si>
  <si>
    <t>Martina Vacíková</t>
  </si>
  <si>
    <t>LACOMED, spol. s r.o.</t>
  </si>
  <si>
    <t>Doplnit 22</t>
  </si>
  <si>
    <t>Kompatibilita 32</t>
  </si>
  <si>
    <t>doc. Ing. Karel Holada, Ph.D.</t>
  </si>
  <si>
    <t>Beckman Coulter Česká republika s.r.o.</t>
  </si>
  <si>
    <t>Doplnit 23</t>
  </si>
  <si>
    <t>Kompatibilita 33</t>
  </si>
  <si>
    <t>doc. RNDr. Jiří Hrdý Ph.D.</t>
  </si>
  <si>
    <t>BIOMEDICA ČS, s.r.o.</t>
  </si>
  <si>
    <t>Kompatibilita 34</t>
  </si>
  <si>
    <t>Doplnit 24</t>
  </si>
  <si>
    <t>Bc. Lacinová Martina</t>
  </si>
  <si>
    <t>Kompatibilita 35</t>
  </si>
  <si>
    <t>Doplnit 25</t>
  </si>
  <si>
    <t>RNDr. Markéta Šafaříková Ph.D.</t>
  </si>
  <si>
    <t>Iridium spol. s r.o.</t>
  </si>
  <si>
    <t>Kompatibilita 36</t>
  </si>
  <si>
    <t>Doplnit 26</t>
  </si>
  <si>
    <t xml:space="preserve">PhDr. Blanka Kovářová </t>
  </si>
  <si>
    <t>LABOR - KOMPLET, s.r.o.</t>
  </si>
  <si>
    <t>Kompatibilita 37</t>
  </si>
  <si>
    <t>Doplnit 27</t>
  </si>
  <si>
    <t>Ing. Kateřina Žížalová Ph.D.</t>
  </si>
  <si>
    <t>minimalistic s.r.o.</t>
  </si>
  <si>
    <t>Kompatibilita 38</t>
  </si>
  <si>
    <t>Doplnit 28</t>
  </si>
  <si>
    <t>Alena Šteflová Lisáková</t>
  </si>
  <si>
    <t>ANTERIA s.r.o.</t>
  </si>
  <si>
    <t>Kompatibilita 39</t>
  </si>
  <si>
    <t>Doplnit 29</t>
  </si>
  <si>
    <t>RNDr. Petr Přikryl Ph.D.</t>
  </si>
  <si>
    <t>Dřevozpracující výrobní družstvo</t>
  </si>
  <si>
    <t>Kompatibilita 40</t>
  </si>
  <si>
    <t>Doplnit 30</t>
  </si>
  <si>
    <t>Mgr. Nicol Renešová</t>
  </si>
  <si>
    <t>JP-KONTAKT, s.r.o.</t>
  </si>
  <si>
    <t>Kompatibilita 41</t>
  </si>
  <si>
    <t>Doplnit 31</t>
  </si>
  <si>
    <t>Alena Loužecká</t>
  </si>
  <si>
    <t>MERCI, s.r.o.</t>
  </si>
  <si>
    <t>Kompatibilita 42</t>
  </si>
  <si>
    <t>Doplnit 32</t>
  </si>
  <si>
    <t>MUDr. Magdalena Zikmundová Ph.D.</t>
  </si>
  <si>
    <t>ESCIMEDA s.r.o.</t>
  </si>
  <si>
    <t>Kompatibilita 43</t>
  </si>
  <si>
    <t>Doplnit 33</t>
  </si>
  <si>
    <t>Blanka Bílková</t>
  </si>
  <si>
    <t>MUF - Pro s.r.o.</t>
  </si>
  <si>
    <t>Kompatibilita 44</t>
  </si>
  <si>
    <t>Doplnit 34</t>
  </si>
  <si>
    <t>Iveta Stachová</t>
  </si>
  <si>
    <t>Kompatibilita 45</t>
  </si>
  <si>
    <t>Doplnit 35</t>
  </si>
  <si>
    <t>TRIGON PLUS s.r.o.</t>
  </si>
  <si>
    <t>Kompatibilita 46</t>
  </si>
  <si>
    <t>Doplnit 36</t>
  </si>
  <si>
    <t>Life M s.r.o.</t>
  </si>
  <si>
    <t>Kompatibilita 47</t>
  </si>
  <si>
    <t>Doplnit 37</t>
  </si>
  <si>
    <t>MUDr. Aneta Klímová Ph.D.</t>
  </si>
  <si>
    <t>M.G.P. spol. s r.o.</t>
  </si>
  <si>
    <t>Kompatibilita 48</t>
  </si>
  <si>
    <t>Doplnit 38</t>
  </si>
  <si>
    <t>Kateřina Čermáková</t>
  </si>
  <si>
    <t>Schoeller Pharma Praha s.r.o.</t>
  </si>
  <si>
    <t>Kompatibilita 49</t>
  </si>
  <si>
    <t>DISPOLAB, spol. s r.o.</t>
  </si>
  <si>
    <t>Kompatibilita 50</t>
  </si>
  <si>
    <t>Explorea s.r.o.</t>
  </si>
  <si>
    <t>B - CREDIT s.r.o.</t>
  </si>
  <si>
    <t xml:space="preserve">	SIPOCH, spol. s r.o.</t>
  </si>
  <si>
    <t>SCHOELLER INSTRUMENTS, s.r.o.</t>
  </si>
  <si>
    <t>RH-Bio, s.r.o.</t>
  </si>
  <si>
    <t>Parse Biosciences, Inc.</t>
  </si>
  <si>
    <t>KANONA a.s.</t>
  </si>
  <si>
    <t>Lach-Ner,s.r.o.</t>
  </si>
  <si>
    <t>Doplnit 39</t>
  </si>
  <si>
    <t>Doplnit 40</t>
  </si>
  <si>
    <t>Doplnit 41</t>
  </si>
  <si>
    <t>Doplnit 42</t>
  </si>
  <si>
    <t>Doplnit 43</t>
  </si>
  <si>
    <t>Doplnit 44</t>
  </si>
  <si>
    <t>Doplnit 45</t>
  </si>
  <si>
    <t>Doplnit 46</t>
  </si>
  <si>
    <t>Aminokyselina</t>
  </si>
  <si>
    <t>Antibiotika</t>
  </si>
  <si>
    <t>Barvivo</t>
  </si>
  <si>
    <t>Biochemie</t>
  </si>
  <si>
    <t>Biochemie_tkáňové_kultury</t>
  </si>
  <si>
    <t>Buffer</t>
  </si>
  <si>
    <t>CAS_MDL_NORMA</t>
  </si>
  <si>
    <t>Činidlo</t>
  </si>
  <si>
    <t>DNA_izolace_ladder_purifikace</t>
  </si>
  <si>
    <t>Elektroforéza</t>
  </si>
  <si>
    <t>ELISA</t>
  </si>
  <si>
    <t>Enzymy_inhibitor</t>
  </si>
  <si>
    <t>Hematologie_histologie</t>
  </si>
  <si>
    <t>Chemikálie</t>
  </si>
  <si>
    <t>Chromatografie_HPLC</t>
  </si>
  <si>
    <t>In_vitro_diagnostika</t>
  </si>
  <si>
    <t>Izolace_DNA_RNA</t>
  </si>
  <si>
    <t>Kit</t>
  </si>
  <si>
    <t>LC_MS</t>
  </si>
  <si>
    <t>Marker_ladder</t>
  </si>
  <si>
    <t>Mikroskopie</t>
  </si>
  <si>
    <t>PCR</t>
  </si>
  <si>
    <t>Pesticidy</t>
  </si>
  <si>
    <t>Primery</t>
  </si>
  <si>
    <t>Protein_assay</t>
  </si>
  <si>
    <t>Protein_purification</t>
  </si>
  <si>
    <t>Proteiny</t>
  </si>
  <si>
    <t>Protilátka</t>
  </si>
  <si>
    <t>Pufr</t>
  </si>
  <si>
    <t>Rozpouštědlo</t>
  </si>
  <si>
    <t>Soli</t>
  </si>
  <si>
    <t>Western_blot</t>
  </si>
  <si>
    <t>Jiné</t>
  </si>
  <si>
    <t>Aminokyselina 1</t>
  </si>
  <si>
    <t>Penicillin-Streptomycin,Solution stabil&amp;</t>
  </si>
  <si>
    <t>Viabilní barvičkaBarvička pro odlišení živých a mrtvých buněk pomocí průtokové cytometrie s emisním spektrem v kanálu pro APC-Cy7 (Nutná kompatibilita viabilní barvičky s průtokovým cytometrem BD FACS Canto II (konfigurace 4-2)</t>
  </si>
  <si>
    <t>Biochemie 1</t>
  </si>
  <si>
    <t>Biochemie a tkáňové kultury 1</t>
  </si>
  <si>
    <t>Buffer tae 50x</t>
  </si>
  <si>
    <t>CAS: 67-64-1; MDL MFCD00008765</t>
  </si>
  <si>
    <t>Činidlo 1</t>
  </si>
  <si>
    <t>DNA izolace 1</t>
  </si>
  <si>
    <t>Elektrofréza 1</t>
  </si>
  <si>
    <t>Elisa 1</t>
  </si>
  <si>
    <t>Enzymy inhibitory 1</t>
  </si>
  <si>
    <t>Hematologie histologie 1</t>
  </si>
  <si>
    <t>Aceton  extra čistý ≥99.5%, CAS: 67-64-1; MDL MFCD00008765</t>
  </si>
  <si>
    <t>Chromatografie HPLC 1</t>
  </si>
  <si>
    <t>In vitro diagnostika 1</t>
  </si>
  <si>
    <t>Izolace DNA RNA 1</t>
  </si>
  <si>
    <t>CELLDATA DNAstorm™/RNAstorm™ 2.0 Combination Kit, Kit na izolaci DNA a RNA z FFPE pomocí technologie CAT5™ , na izolaci 50 FFPE vzorků</t>
  </si>
  <si>
    <t>LC-MS 1</t>
  </si>
  <si>
    <t>Marker ladder 1</t>
  </si>
  <si>
    <t>Mikroskopie 1</t>
  </si>
  <si>
    <t>PCR 1</t>
  </si>
  <si>
    <t>Pesticidy 1</t>
  </si>
  <si>
    <t>Primery 1</t>
  </si>
  <si>
    <t>Protein Precipitation Solution</t>
  </si>
  <si>
    <t>Pesticidy purification 1</t>
  </si>
  <si>
    <t>Proteiny 1</t>
  </si>
  <si>
    <t xml:space="preserve">Primery pro relativní kvantifikaci myších genů pomocí qRT-PCR,Sada forward a reverse primerů pro identifikaci a následnou relativní kvantifikaci exprese  myšího genu kódující b-defensin 2, jejichž nukleotidová sekvence Bd2-F odpovídá 5’- AAAGTATTGGATACGAAGCAGAACTT -3’ a Bd2-R odpovídá 5’- GGAGGACAAATGGCTCTGACA -3’. </t>
  </si>
  <si>
    <t>Pufr 1</t>
  </si>
  <si>
    <t>Rozpouštědlo 1</t>
  </si>
  <si>
    <t>Sůl 1</t>
  </si>
  <si>
    <t>Western blot roller</t>
  </si>
  <si>
    <t>Jiné 1</t>
  </si>
  <si>
    <t>Aminokyselina 2</t>
  </si>
  <si>
    <t xml:space="preserve">Penicilin g potassium salt bioreagent </t>
  </si>
  <si>
    <t>Zeleň malachitová oxalát, indikátor</t>
  </si>
  <si>
    <t>Biochemie 2</t>
  </si>
  <si>
    <t>Biochemie a tkáňové kultury 2</t>
  </si>
  <si>
    <t>Buffer 2</t>
  </si>
  <si>
    <t>CAS: 1336-21-6</t>
  </si>
  <si>
    <t>Činidlo 2</t>
  </si>
  <si>
    <t>DNA izolace 2</t>
  </si>
  <si>
    <t>Elektrofréza 2</t>
  </si>
  <si>
    <t>Elisa 2</t>
  </si>
  <si>
    <t>Enzymy inhibitory 2</t>
  </si>
  <si>
    <t>Hematologie histologie 2</t>
  </si>
  <si>
    <t>Aceton čistý, 99%, kanystr 10 litr, CAS:67-64-1</t>
  </si>
  <si>
    <t>Chromatografie HPLC 2</t>
  </si>
  <si>
    <t>In vitro diagnostika 2</t>
  </si>
  <si>
    <t>Izolace DNA RNA 2</t>
  </si>
  <si>
    <t>Kit 2</t>
  </si>
  <si>
    <t>LC-MS 2</t>
  </si>
  <si>
    <t>Marker ladder 2</t>
  </si>
  <si>
    <t>Mikroskopie 2</t>
  </si>
  <si>
    <t>PCR 2</t>
  </si>
  <si>
    <t>Pesticidy 2</t>
  </si>
  <si>
    <t>Primery 2</t>
  </si>
  <si>
    <t>Protein 2</t>
  </si>
  <si>
    <t>Pesticidy purification 2</t>
  </si>
  <si>
    <t>Proteiny 2</t>
  </si>
  <si>
    <t xml:space="preserve">Primery pro relativní kvantifikaci myších genů pomocí qRT-PCR,Sada forward a reverse primerů pro identifikaci a následnou relativní kvantifikaci exprese myšího genu kódující beta aktin, jejichž nukleotidová sekvence ACTB  - F odpovídá 5-ctaaggccaaccgtgaaaag - 3’ a ACTB - R odpovídá 5’-accagaggcatacagggaca  -3’.  </t>
  </si>
  <si>
    <t>Pufr 2</t>
  </si>
  <si>
    <t>Rozpouštědlo 2</t>
  </si>
  <si>
    <t>Sůl 2</t>
  </si>
  <si>
    <t>Western blot 2</t>
  </si>
  <si>
    <t>Jiné 2</t>
  </si>
  <si>
    <t>Aminokyselina 3</t>
  </si>
  <si>
    <t>Penicillin-Streptomycin,with 10,000 uni&amp;</t>
  </si>
  <si>
    <t>Barvivo 3</t>
  </si>
  <si>
    <t>Biochemie 3</t>
  </si>
  <si>
    <t>Biochemie a tkáňové kultury 3</t>
  </si>
  <si>
    <t>Buffer 3</t>
  </si>
  <si>
    <t>CAS: 108-24-7</t>
  </si>
  <si>
    <t>Činidlo 3</t>
  </si>
  <si>
    <t>DNA izolace 3</t>
  </si>
  <si>
    <t>Elektrofréza 3</t>
  </si>
  <si>
    <t>Elisa 3</t>
  </si>
  <si>
    <t>Enzymy inhibitory 3</t>
  </si>
  <si>
    <t>Hematologie histologie 3</t>
  </si>
  <si>
    <t>Aceton p.a., 99, 5%, CAS:67-64-1</t>
  </si>
  <si>
    <t>Chromatografie HPLC 3</t>
  </si>
  <si>
    <t>In vitro diagnostika 3</t>
  </si>
  <si>
    <t>Izolace DNA RNA 3</t>
  </si>
  <si>
    <t>Kit 3</t>
  </si>
  <si>
    <t>LC-MS 3</t>
  </si>
  <si>
    <t>Marker ladder 3</t>
  </si>
  <si>
    <t>Mikroskopie 3</t>
  </si>
  <si>
    <t>PCR 3</t>
  </si>
  <si>
    <t>Pesticidy 3</t>
  </si>
  <si>
    <t>Primery 3</t>
  </si>
  <si>
    <t>Protein 3</t>
  </si>
  <si>
    <t>Pesticidy purification 3</t>
  </si>
  <si>
    <t>Proteiny 3</t>
  </si>
  <si>
    <t xml:space="preserve">Primery pro relativní kvantifikaci myších genů pomocí qRT-PCR,Sada forward a reverse primerů pro identifikaci a následnou relativní kvantifikaci exprese myšího genu kódující Cryptdin 4, jejichž nukleotidová sekvence Crypt4-F odpovídá 5’- TGGCCTCCAAAGGAGATAGACA -3’ a Crypt4-R odpovídá 5’- AGGCTGATCCTATCCAAAACACA -3’.  </t>
  </si>
  <si>
    <t>Pufr 3</t>
  </si>
  <si>
    <t>Rozpouštědlo 3</t>
  </si>
  <si>
    <t>Sůl 3</t>
  </si>
  <si>
    <t>Western blot 3</t>
  </si>
  <si>
    <t>Jiné 3</t>
  </si>
  <si>
    <t>Aminokyselina 4</t>
  </si>
  <si>
    <t>Antibiotika 4</t>
  </si>
  <si>
    <t>Barvivo 4</t>
  </si>
  <si>
    <t>Biochemie 4</t>
  </si>
  <si>
    <t>Biochemie a tkáňové kultury 4</t>
  </si>
  <si>
    <t>Buffer 4</t>
  </si>
  <si>
    <t>CAS: 71-43-2</t>
  </si>
  <si>
    <t>Činidlo 4</t>
  </si>
  <si>
    <t>DNA izolace 4</t>
  </si>
  <si>
    <t>Elektrofréza 4</t>
  </si>
  <si>
    <t>Elisa 4</t>
  </si>
  <si>
    <t>Enzymy inhibitory 4</t>
  </si>
  <si>
    <t>Hematologie histologie 4</t>
  </si>
  <si>
    <t>Aktivní uhlí práškové p.a.</t>
  </si>
  <si>
    <t>Chromatografie HPLC 4</t>
  </si>
  <si>
    <t>In vitro diagnostika 4</t>
  </si>
  <si>
    <t>Izolace DNA RNA 4</t>
  </si>
  <si>
    <t>Kit 4</t>
  </si>
  <si>
    <t>LC-MS 4</t>
  </si>
  <si>
    <t>Marker ladder 4</t>
  </si>
  <si>
    <t>Mikroskopie 4</t>
  </si>
  <si>
    <t>PCR 4</t>
  </si>
  <si>
    <t>Pesticidy 4</t>
  </si>
  <si>
    <t>Primery 4</t>
  </si>
  <si>
    <t>Protein 4</t>
  </si>
  <si>
    <t>Pesticidy purification 4</t>
  </si>
  <si>
    <t>Proteiny 4</t>
  </si>
  <si>
    <t xml:space="preserve">Primery pro relativní kvantifikaci myších genů pomocí qRT-PCR,Sada forward a reverse primerů pro identifikaci a následnou relativní kvantifikaci exprese myšího genu kódující IL-17A, jejichž nukleotidová sekvence IL17A - F odpovídá 5-CCTCAGACTACCTCAACCGTTCC - 3’ a IL-17A - R odpovídá 5’-CTGAGCTTCCCAGATCACAGAGG  -3’.  </t>
  </si>
  <si>
    <t>Pufr 4</t>
  </si>
  <si>
    <t>Rozpouštědlo 4</t>
  </si>
  <si>
    <t>Sůl 4</t>
  </si>
  <si>
    <t>Western blot 4</t>
  </si>
  <si>
    <t>Jiné 4</t>
  </si>
  <si>
    <t>Aminokyselina 5</t>
  </si>
  <si>
    <t>Antibiotika 5</t>
  </si>
  <si>
    <t>Barvivo 5</t>
  </si>
  <si>
    <t>Biochemie 5</t>
  </si>
  <si>
    <t>Biochemie a tkáňové kultury 5</t>
  </si>
  <si>
    <t>Buffer 5</t>
  </si>
  <si>
    <t>CSN: 656544</t>
  </si>
  <si>
    <t>Činidlo 5</t>
  </si>
  <si>
    <t>DNA izolace 5</t>
  </si>
  <si>
    <t>Elektrofréza 5</t>
  </si>
  <si>
    <t>Elisa 5</t>
  </si>
  <si>
    <t>Enzymy inhibitory 5</t>
  </si>
  <si>
    <t>Hematologie histologie 5</t>
  </si>
  <si>
    <t>Amoniak p.a., vyšší než 23% roztok , CAS:1336-21-6</t>
  </si>
  <si>
    <t>Chromatografie HPLC 5</t>
  </si>
  <si>
    <t>In vitro diagnostika 5</t>
  </si>
  <si>
    <t>Izolace DNA RNA 5</t>
  </si>
  <si>
    <t>Kit 5</t>
  </si>
  <si>
    <t>LC-MS 5</t>
  </si>
  <si>
    <t>Marker ladder 5</t>
  </si>
  <si>
    <t>Mikroskopie 5</t>
  </si>
  <si>
    <t>PCR 5</t>
  </si>
  <si>
    <t>Pesticidy 5</t>
  </si>
  <si>
    <t>Primery 5</t>
  </si>
  <si>
    <t>Protein 5</t>
  </si>
  <si>
    <t>Pesticidy purification 5</t>
  </si>
  <si>
    <t>Proteiny 5</t>
  </si>
  <si>
    <t xml:space="preserve">Primery pro relativní kvantifikaci myších genů pomocí qRT-PCR,Sada forward a reverse primerů pro identifikaci a následnou relativní kvantifikaci exprese myšího genu kódující IL-17A, jejichž nukleotidová sekvence IL17A - F odpovídá 5-CTCCAGAAGGCCCTCAGACTAC - 3’ a IL-17A - R odpovídá 5’-AGCTTTCCCTCCGCATTGACACAG  -3’.  </t>
  </si>
  <si>
    <t>Pufr 5</t>
  </si>
  <si>
    <t>Rozpouštědlo 5</t>
  </si>
  <si>
    <t>Sůl 5</t>
  </si>
  <si>
    <t>Western blot 5</t>
  </si>
  <si>
    <t>Jiné 5</t>
  </si>
  <si>
    <t>Aminokyselina 6</t>
  </si>
  <si>
    <t>Antibiotika 6</t>
  </si>
  <si>
    <t>Barvivo 6</t>
  </si>
  <si>
    <t>Biochemie 6</t>
  </si>
  <si>
    <t>Biochemie a tkáňové kultury 6</t>
  </si>
  <si>
    <t>Buffer 6</t>
  </si>
  <si>
    <t>CAS: 2139626</t>
  </si>
  <si>
    <t>Činidlo 6</t>
  </si>
  <si>
    <t>DNA izolace 6</t>
  </si>
  <si>
    <t>Elektrofréza 6</t>
  </si>
  <si>
    <t>Elisa 6</t>
  </si>
  <si>
    <t>Enzymy inhibitory 6</t>
  </si>
  <si>
    <t>Hematologie histologie 6</t>
  </si>
  <si>
    <t>Anhydrid kyseliny octové p.a., 98%, CAS:108-24-7</t>
  </si>
  <si>
    <t>Chromatografie HPLC 6</t>
  </si>
  <si>
    <t>In vitro diagnostika 6</t>
  </si>
  <si>
    <t>Izolace DNA RNA 6</t>
  </si>
  <si>
    <t>Kit 6</t>
  </si>
  <si>
    <t>LC-MS 6</t>
  </si>
  <si>
    <t>Marker ladder 6</t>
  </si>
  <si>
    <t>Mikroskopie 6</t>
  </si>
  <si>
    <t>PCR 6</t>
  </si>
  <si>
    <t>Pesticidy 6</t>
  </si>
  <si>
    <t>Primery 6</t>
  </si>
  <si>
    <t>Protein 6</t>
  </si>
  <si>
    <t>Pesticidy purification 6</t>
  </si>
  <si>
    <t>Proteiny 6</t>
  </si>
  <si>
    <t xml:space="preserve">Primery pro relativní kvantifikaci myších genů pomocí qRT-PCR,Sada forward a reverse primerů pro identifikaci a následnou relativní kvantifikaci exprese myšího genu kódující IL-17F, jejichž nukleotidová sekvence IL-17F -F odpovídá 5’-GTGAATTCCAGAACCGCTCCAG  -3’ a IL-17F-R odpovídá 5’-GAGTTCATGGTGCTGTCTTCCTG -3’.  </t>
  </si>
  <si>
    <t>Pufr 6</t>
  </si>
  <si>
    <t>Rozpouštědlo 6</t>
  </si>
  <si>
    <t>Sůl 6</t>
  </si>
  <si>
    <t>Western blot 6</t>
  </si>
  <si>
    <t>Jiné 6</t>
  </si>
  <si>
    <t>Aminokyselina 7</t>
  </si>
  <si>
    <t>Antibiotika 7</t>
  </si>
  <si>
    <t>Barvivo 7</t>
  </si>
  <si>
    <t>Biochemie 7</t>
  </si>
  <si>
    <t>Biochemie a tkáňové kultury 7</t>
  </si>
  <si>
    <t>Buffer 7</t>
  </si>
  <si>
    <t>CAS: 7647-15-6</t>
  </si>
  <si>
    <t>Činidlo 7</t>
  </si>
  <si>
    <t>DNA izolace 7</t>
  </si>
  <si>
    <t>Elektrofréza 7</t>
  </si>
  <si>
    <t>Elisa 7</t>
  </si>
  <si>
    <t>Enzymy inhibitory 7</t>
  </si>
  <si>
    <t>Hematologie histologie 7</t>
  </si>
  <si>
    <t>Benzen  extra čistý ≥99.5%, CAS: 71-43-2; MDL MFCD00003009</t>
  </si>
  <si>
    <t>Chromatografie HPLC 7</t>
  </si>
  <si>
    <t>In vitro diagnostika 7</t>
  </si>
  <si>
    <t>Izolace DNA RNA 7</t>
  </si>
  <si>
    <t>Kit 7</t>
  </si>
  <si>
    <t>LC-MS 7</t>
  </si>
  <si>
    <t>Marker ladder 7</t>
  </si>
  <si>
    <t>Mikroskopie 7</t>
  </si>
  <si>
    <t>PCR 7</t>
  </si>
  <si>
    <t>Pesticidy 7</t>
  </si>
  <si>
    <t>Primery 7</t>
  </si>
  <si>
    <t>Protein 7</t>
  </si>
  <si>
    <t>Pesticidy purification 7</t>
  </si>
  <si>
    <t>Proteiny 7</t>
  </si>
  <si>
    <t>Primery pro relativní kvantifikaci myších genů pomocí qRT-PCR,Sada forward a reverse primerů pro identifikaci a následnou relativní kvantifikaci exprese myšího genu kódující IL-22. Nukleotidová sekvence primeru il22-F odpovídá  5’- TTGAGGTGTCCAACTTCCAGCA -3’ a il22-R odpovídá 5’- AGCCGGACGTCTGTGTTGTTA -3’.</t>
  </si>
  <si>
    <t>Pufr 7</t>
  </si>
  <si>
    <t>Rozpouštědlo 7</t>
  </si>
  <si>
    <t>Sůl 7</t>
  </si>
  <si>
    <t>Western blot 7</t>
  </si>
  <si>
    <t>Jiné 7</t>
  </si>
  <si>
    <t>Aminokyselina 8</t>
  </si>
  <si>
    <t>Antibiotika 8</t>
  </si>
  <si>
    <t>Barvivo 8</t>
  </si>
  <si>
    <t>Biochemie 8</t>
  </si>
  <si>
    <t>Biochemie a tkáňové kultury 8</t>
  </si>
  <si>
    <t>Buffer 8</t>
  </si>
  <si>
    <t>CAS: 71-36-3</t>
  </si>
  <si>
    <t>Činidlo 8</t>
  </si>
  <si>
    <t>DNA izolace 8</t>
  </si>
  <si>
    <t>Elektrofréza 8</t>
  </si>
  <si>
    <t>Elisa 8</t>
  </si>
  <si>
    <t>Enzymy inhibitory 8</t>
  </si>
  <si>
    <t>Hematologie histologie 8</t>
  </si>
  <si>
    <t>Benzen p.a., 99, 8%, CAS:71-43-2</t>
  </si>
  <si>
    <t>Chromatografie HPLC 8</t>
  </si>
  <si>
    <t>In vitro diagnostika 8</t>
  </si>
  <si>
    <t>Izolace DNA RNA 8</t>
  </si>
  <si>
    <t>Kit 8</t>
  </si>
  <si>
    <t>LC-MS 8</t>
  </si>
  <si>
    <t>Marker ladder 8</t>
  </si>
  <si>
    <t>Mikroskopie 8</t>
  </si>
  <si>
    <t>PCR 8</t>
  </si>
  <si>
    <t>Pesticidy 8</t>
  </si>
  <si>
    <t>Primery 8</t>
  </si>
  <si>
    <t>Protein 8</t>
  </si>
  <si>
    <t>Pesticidy purification 8</t>
  </si>
  <si>
    <t>Proteiny 8</t>
  </si>
  <si>
    <t xml:space="preserve">Primery pro relativní kvantifikaci myších genů pomocí qRT-PCR,Sada forward a reverse primerů pro identifikaci a následnou relativní kvantifikaci exprese myšího genu kódující Reg-3b, jejichž nukleotidová sekvence Reg3b-F 5’- ATGCTGCTCTCCTGCCTGATG -3’ odpovídá a Reg3b-R odpovídá 5’- CTAATGCGTGCGGAGGGTATATTC -3’.  </t>
  </si>
  <si>
    <t>Pufr 8</t>
  </si>
  <si>
    <t>Rozpouštědlo 8</t>
  </si>
  <si>
    <t>Sůl 8</t>
  </si>
  <si>
    <t>Western blot 8</t>
  </si>
  <si>
    <t>Jiné 8</t>
  </si>
  <si>
    <t>Aminokyselina 9</t>
  </si>
  <si>
    <t>Antibiotika 9</t>
  </si>
  <si>
    <t>Barvivo 9</t>
  </si>
  <si>
    <t>Biochemie 9</t>
  </si>
  <si>
    <t>Biochemie a tkáňové kultury 9</t>
  </si>
  <si>
    <t>Buffer 9</t>
  </si>
  <si>
    <t>CAS: 1545801</t>
  </si>
  <si>
    <t>Činidlo 9</t>
  </si>
  <si>
    <t>DNA izolace 9</t>
  </si>
  <si>
    <t>Elektrofréza 9</t>
  </si>
  <si>
    <t>Elisa 9</t>
  </si>
  <si>
    <t>Enzymy inhibitory 9</t>
  </si>
  <si>
    <t>Hematologie histologie 9</t>
  </si>
  <si>
    <t>Benzin lékařský RN ČL, CSN 65 6544</t>
  </si>
  <si>
    <t>Chromatografie HPLC 9</t>
  </si>
  <si>
    <t>In vitro diagnostika 9</t>
  </si>
  <si>
    <t>Izolace DNA RNA 9</t>
  </si>
  <si>
    <t>Kit 9</t>
  </si>
  <si>
    <t>LC-MS 9</t>
  </si>
  <si>
    <t>Marker ladder 9</t>
  </si>
  <si>
    <t>Mikroskopie 9</t>
  </si>
  <si>
    <t>PCR 9</t>
  </si>
  <si>
    <t>Pesticidy 9</t>
  </si>
  <si>
    <t>Primery 9</t>
  </si>
  <si>
    <t>Protein 9</t>
  </si>
  <si>
    <t>Pesticidy purification 9</t>
  </si>
  <si>
    <t>Proteiny 9</t>
  </si>
  <si>
    <t xml:space="preserve">Primery pro relativní kvantifikaci myších genů pomocí qRT-PCR,Sada forward a reverse primerů pro identifikaci a následnou relativní kvantifikaci exprese myšího genu kódující Reg-3g, jejichž nukleotidová sekvence Reg3g-F odpovídá 5’- CTGTGGTACCCTGTCAAGAGC -3’ a Reg3g-R odpovídá 5’- GGCCTTGAATTTGCAGACAT -3’. </t>
  </si>
  <si>
    <t>Pufr 9</t>
  </si>
  <si>
    <t>Rozpouštědlo 9</t>
  </si>
  <si>
    <t>Sůl 9</t>
  </si>
  <si>
    <t>Western blot 9</t>
  </si>
  <si>
    <t>Jiné 9</t>
  </si>
  <si>
    <t>Aminokyselina 10</t>
  </si>
  <si>
    <t>Antibiotika 10</t>
  </si>
  <si>
    <t>Barvivo 10</t>
  </si>
  <si>
    <t>Biochemie 10</t>
  </si>
  <si>
    <t>Biochemie a tkáňové kultury 10</t>
  </si>
  <si>
    <t>Buffer 10</t>
  </si>
  <si>
    <t>CAS: 110-82-7</t>
  </si>
  <si>
    <t>Činidlo 10</t>
  </si>
  <si>
    <t>DNA izolace 10</t>
  </si>
  <si>
    <t>Elektrofréza 10</t>
  </si>
  <si>
    <t>Elisa 10</t>
  </si>
  <si>
    <t>Enzymy inhibitory 10</t>
  </si>
  <si>
    <t>Hematologie histologie 10</t>
  </si>
  <si>
    <t>Bromid draselný p.a. 99%, CAS:7758-02-3</t>
  </si>
  <si>
    <t>Chromatografie HPLC 10</t>
  </si>
  <si>
    <t>In vitro diagnostika 10</t>
  </si>
  <si>
    <t>Izolace DNA RNA 10</t>
  </si>
  <si>
    <t>Kit 10</t>
  </si>
  <si>
    <t>LC-MS 10</t>
  </si>
  <si>
    <t>Marker ladder 10</t>
  </si>
  <si>
    <t>Mikroskopie 10</t>
  </si>
  <si>
    <t>PCR 10</t>
  </si>
  <si>
    <t>Pesticidy 10</t>
  </si>
  <si>
    <t>Primery 10</t>
  </si>
  <si>
    <t>Protein 10</t>
  </si>
  <si>
    <t>Pesticidy purification 10</t>
  </si>
  <si>
    <t>Proteiny 10</t>
  </si>
  <si>
    <t>Protilátky pro imunofenotypizaci pomocí FACS,  proti myšímu CD25 ve fluorochromu PerCP-Cy5.5 (a nebo alternativním fluorochromu detekovatelným filtrem pro PerCP-Cy5.5) pro následné stanovení pomocí průtokové cytometrie. Nutná kompatibilita s průtokovým cytometrem BD FACS Canto II (konfigurace 4-2)</t>
  </si>
  <si>
    <t>Pufr 10</t>
  </si>
  <si>
    <t>Rozpouštědlo 10</t>
  </si>
  <si>
    <t>Sůl 10</t>
  </si>
  <si>
    <t>Western blot 10</t>
  </si>
  <si>
    <t>Jiné 10</t>
  </si>
  <si>
    <t>Aminokyselina 11</t>
  </si>
  <si>
    <t>Antibiotika 11</t>
  </si>
  <si>
    <t>Barvivo 11</t>
  </si>
  <si>
    <t>Biochemie 11</t>
  </si>
  <si>
    <t>Biochemie a tkáňové kultury 11</t>
  </si>
  <si>
    <t>Buffer 11</t>
  </si>
  <si>
    <t>CAS: 50-99-7</t>
  </si>
  <si>
    <t>Činidlo 11</t>
  </si>
  <si>
    <t>DNA izolace 11</t>
  </si>
  <si>
    <t>Elektrofréza 11</t>
  </si>
  <si>
    <t>Elisa 11</t>
  </si>
  <si>
    <t>Enzymy inhibitory 11</t>
  </si>
  <si>
    <t>Hematologie histologie 11</t>
  </si>
  <si>
    <t>Bromid sodný p.a., 99%, CAS:7647-15-6</t>
  </si>
  <si>
    <t>Chromatografie HPLC 11</t>
  </si>
  <si>
    <t>In vitro diagnostika 11</t>
  </si>
  <si>
    <t>Izolace DNA RNA 11</t>
  </si>
  <si>
    <t>Kit 11</t>
  </si>
  <si>
    <t>LC-MS 11</t>
  </si>
  <si>
    <t>Marker ladder 11</t>
  </si>
  <si>
    <t>Mikroskopie 11</t>
  </si>
  <si>
    <t>PCR 11</t>
  </si>
  <si>
    <t>Pesticidy 11</t>
  </si>
  <si>
    <t>Primery 11</t>
  </si>
  <si>
    <t>Protein 11</t>
  </si>
  <si>
    <t>Pesticidy purification 11</t>
  </si>
  <si>
    <t>Proteiny 11</t>
  </si>
  <si>
    <t>Protilátky pro imunofenotypizaci pomocí FACS, proti myšímu CD11b ve fluorochromu FITC (a nebo alternativním fluorochromu detekovatelným filtrem pro FITC) pro následné stanovení pomocí průtokové cytometrie. Nutná kompatibilita s průtokovým cytometrem BD FACS Canto II (konfigurace 4-2)</t>
  </si>
  <si>
    <t>Pufr 11</t>
  </si>
  <si>
    <t>Rozpouštědlo 11</t>
  </si>
  <si>
    <t>Sůl 11</t>
  </si>
  <si>
    <t>Western blot 11</t>
  </si>
  <si>
    <t>Jiné 11</t>
  </si>
  <si>
    <t>Aminokyselina 12</t>
  </si>
  <si>
    <t>Antibiotika 12</t>
  </si>
  <si>
    <t>Barvivo 12</t>
  </si>
  <si>
    <t>Biochemie 12</t>
  </si>
  <si>
    <t>Biochemie a tkáňové kultury 12</t>
  </si>
  <si>
    <t>Buffer 12</t>
  </si>
  <si>
    <t>CAS: 60-29-7</t>
  </si>
  <si>
    <t>Činidlo 12</t>
  </si>
  <si>
    <t>DNA izolace 12</t>
  </si>
  <si>
    <t>Elektrofréza 12</t>
  </si>
  <si>
    <t>Elisa 12</t>
  </si>
  <si>
    <t>Enzymy inhibitory 12</t>
  </si>
  <si>
    <t>Hematologie histologie 12</t>
  </si>
  <si>
    <t>Butan-1-ol p.a.(n-Butylalkohol ), 99%, CAS:71-36-3</t>
  </si>
  <si>
    <t>Chromatografie HPLC 12</t>
  </si>
  <si>
    <t>In vitro diagnostika 12</t>
  </si>
  <si>
    <t>Izolace DNA RNA 12</t>
  </si>
  <si>
    <t>Kit 12</t>
  </si>
  <si>
    <t>LC-MS 12</t>
  </si>
  <si>
    <t>Marker ladder 12</t>
  </si>
  <si>
    <t>Mikroskopie 12</t>
  </si>
  <si>
    <t>PCR 12</t>
  </si>
  <si>
    <t>Pesticidy 12</t>
  </si>
  <si>
    <t>Primery 12</t>
  </si>
  <si>
    <t>Protein 12</t>
  </si>
  <si>
    <t>Pesticidy purification 12</t>
  </si>
  <si>
    <t>Proteiny 12</t>
  </si>
  <si>
    <t>Protilátky pro imunofenotypizaci pomocí FACS, proti myšímu CD127 ve fluorochromu PerCP-Cy5.5 (a nebo alternativním fluorochromu detekovatelným filtrem pro PerCP-Cy5.5) pro následné stanovení pomocí průtokové cytometrie. Nutná kompatibilita s průtokovým cytometrem BD FACS Canto II (konfigurace 4-2)</t>
  </si>
  <si>
    <t>Pufr 12</t>
  </si>
  <si>
    <t>Rozpouštědlo 12</t>
  </si>
  <si>
    <t>Sůl 12</t>
  </si>
  <si>
    <t>Western blot 12</t>
  </si>
  <si>
    <t>Jiné 12</t>
  </si>
  <si>
    <t>Aminokyselina 13</t>
  </si>
  <si>
    <t>Antibiotika 13</t>
  </si>
  <si>
    <t>Barvivo 13</t>
  </si>
  <si>
    <t>Biochemie 13</t>
  </si>
  <si>
    <t>Biochemie a tkáňové kultury 13</t>
  </si>
  <si>
    <t>Buffer 13</t>
  </si>
  <si>
    <t>CAS: 7778-77-0</t>
  </si>
  <si>
    <t>Činidlo 13</t>
  </si>
  <si>
    <t>DNA izolace 13</t>
  </si>
  <si>
    <t>Elektrofréza 13</t>
  </si>
  <si>
    <t>Elisa 13</t>
  </si>
  <si>
    <t>Enzymy inhibitory 13</t>
  </si>
  <si>
    <t>Hematologie histologie 13</t>
  </si>
  <si>
    <t>Citronan sodný dihydrát p.a., 99%, CAS:1545801</t>
  </si>
  <si>
    <t>Chromatografie HPLC 13</t>
  </si>
  <si>
    <t>In vitro diagnostika 13</t>
  </si>
  <si>
    <t>Izolace DNA RNA 13</t>
  </si>
  <si>
    <t>Kit 13</t>
  </si>
  <si>
    <t>LC-MS 13</t>
  </si>
  <si>
    <t>Marker ladder 13</t>
  </si>
  <si>
    <t>Mikroskopie 13</t>
  </si>
  <si>
    <t>PCR 13</t>
  </si>
  <si>
    <t>Pesticidy 13</t>
  </si>
  <si>
    <t>Primery 13</t>
  </si>
  <si>
    <t>Protein 13</t>
  </si>
  <si>
    <t>Pesticidy purification 13</t>
  </si>
  <si>
    <t>Proteiny 13</t>
  </si>
  <si>
    <t>Protilátky pro imunofenotypizaci pomocí FACS, proti myšímu CD19 ve fluorochromu FITC (a nebo alternativním fluorochromu detekovatelným filtrem pro FITC) pro následné stanovení pomocí průtokové cytometrie. Nutná kompatibilita s průtokovým cytometrem BD FACS Canto II (konfigurace 4-2)</t>
  </si>
  <si>
    <t>Pufr 13</t>
  </si>
  <si>
    <t>Rozpouštědlo 13</t>
  </si>
  <si>
    <t>Sůl 13</t>
  </si>
  <si>
    <t>Western blot 13</t>
  </si>
  <si>
    <t>Jiné 13</t>
  </si>
  <si>
    <t>Aminokyselina 14</t>
  </si>
  <si>
    <t>Antibiotika 14</t>
  </si>
  <si>
    <t>Barvivo 14</t>
  </si>
  <si>
    <t>Biochemie 14</t>
  </si>
  <si>
    <t>Biochemie a tkáňové kultury 14</t>
  </si>
  <si>
    <t>Buffer 14</t>
  </si>
  <si>
    <t>CAS: 13472-35-0</t>
  </si>
  <si>
    <t>Činidlo 14</t>
  </si>
  <si>
    <t>DNA izolace 14</t>
  </si>
  <si>
    <t>Elektrofréza 14</t>
  </si>
  <si>
    <t>Elisa 14</t>
  </si>
  <si>
    <t>Enzymy inhibitory 14</t>
  </si>
  <si>
    <t>Hematologie histologie 14</t>
  </si>
  <si>
    <t>Cyklohexan čistý CAS:110-82-7</t>
  </si>
  <si>
    <t>Chromatografie HPLC 14</t>
  </si>
  <si>
    <t>In vitro diagnostika 14</t>
  </si>
  <si>
    <t>Izolace DNA RNA 14</t>
  </si>
  <si>
    <t>Kit 14</t>
  </si>
  <si>
    <t>LC-MS 14</t>
  </si>
  <si>
    <t>Marker ladder 14</t>
  </si>
  <si>
    <t>Mikroskopie 14</t>
  </si>
  <si>
    <t>PCR 14</t>
  </si>
  <si>
    <t>Pesticidy 14</t>
  </si>
  <si>
    <t>Primery 14</t>
  </si>
  <si>
    <t>Protein 14</t>
  </si>
  <si>
    <t>Pesticidy purification 14</t>
  </si>
  <si>
    <t>Proteiny 14</t>
  </si>
  <si>
    <t>Protilátky pro imunofenotypizaci pomocí FACS, proti myšímu CD49b ve fluorochromu APC (a nebo alternativním fluorochromu detekovatelným filtrem pro APC) pro následné stanovení pomocí průtokové cytometrie. Nutná kompatibilita s průtokovým cytometrem BD FACS Canto II (konfigurace 4-2)</t>
  </si>
  <si>
    <t>Pufr 14</t>
  </si>
  <si>
    <t>Rozpouštědlo 14</t>
  </si>
  <si>
    <t>Sůl 14</t>
  </si>
  <si>
    <t>Western blot 14</t>
  </si>
  <si>
    <t>Jiné 14</t>
  </si>
  <si>
    <t>Aminokyselina 15</t>
  </si>
  <si>
    <t>Antibiotika 15</t>
  </si>
  <si>
    <t>Barvivo 15</t>
  </si>
  <si>
    <t>Biochemie 15</t>
  </si>
  <si>
    <t>Biochemie a tkáňové kultury 15</t>
  </si>
  <si>
    <t>Buffer 15</t>
  </si>
  <si>
    <t>CAS: 75-09-2</t>
  </si>
  <si>
    <t>Činidlo 15</t>
  </si>
  <si>
    <t>DNA izolace 15</t>
  </si>
  <si>
    <t>Elektrofréza 15</t>
  </si>
  <si>
    <t>Elisa 15</t>
  </si>
  <si>
    <t>Enzymy inhibitory 15</t>
  </si>
  <si>
    <t>Hematologie histologie 15</t>
  </si>
  <si>
    <t>Cyklohexan p.a., 99%, CAS:110-82-7</t>
  </si>
  <si>
    <t>Chromatografie HPLC 15</t>
  </si>
  <si>
    <t>In vitro diagnostika 15</t>
  </si>
  <si>
    <t>Izolace DNA RNA 15</t>
  </si>
  <si>
    <t>Kit 15</t>
  </si>
  <si>
    <t>LC-MS 15</t>
  </si>
  <si>
    <t>Marker ladder 15</t>
  </si>
  <si>
    <t>Mikroskopie 15</t>
  </si>
  <si>
    <t>PCR 15</t>
  </si>
  <si>
    <t>Pesticidy 15</t>
  </si>
  <si>
    <t>Primery 15</t>
  </si>
  <si>
    <t>Protein 15</t>
  </si>
  <si>
    <t>Pesticidy purification 15</t>
  </si>
  <si>
    <t>Proteiny 15</t>
  </si>
  <si>
    <t>Protilátky pro imunofenotypizaci pomocí FACS, proti myšímu F4/80 ve fluorochromu FITC (a nebo alternativním fluorochromu detekovatelným filtrem pro FITC) pro následné stanovení pomocí průtokové cytometrie. Nutná kompatibilita s průtokovým cytometrem BD FACS Canto II (konfigurace 4-2)</t>
  </si>
  <si>
    <t>Pufr 15</t>
  </si>
  <si>
    <t>Rozpouštědlo 15</t>
  </si>
  <si>
    <t>Sůl 15</t>
  </si>
  <si>
    <t>Western blot 15</t>
  </si>
  <si>
    <t>Jiné 15</t>
  </si>
  <si>
    <t>Aminokyselina 16</t>
  </si>
  <si>
    <t>Antibiotika 16</t>
  </si>
  <si>
    <t>Barvivo 16</t>
  </si>
  <si>
    <t>Biochemie 16</t>
  </si>
  <si>
    <t>Biochemie a tkáňové kultury 16</t>
  </si>
  <si>
    <t>Buffer 16</t>
  </si>
  <si>
    <t>CAS: 67-68-5</t>
  </si>
  <si>
    <t>Činidlo 16</t>
  </si>
  <si>
    <t>DNA izolace 16</t>
  </si>
  <si>
    <t>Elektrofréza 16</t>
  </si>
  <si>
    <t>Elisa 16</t>
  </si>
  <si>
    <t>Enzymy inhibitory 16</t>
  </si>
  <si>
    <t>Hematologie histologie 16</t>
  </si>
  <si>
    <t>D-Glukosa bezvodá p.a., CAS:50-99-7</t>
  </si>
  <si>
    <t>Chromatografie HPLC 16</t>
  </si>
  <si>
    <t>In vitro diagnostika 16</t>
  </si>
  <si>
    <t>Izolace DNA RNA 16</t>
  </si>
  <si>
    <t>Kit 16</t>
  </si>
  <si>
    <t>LC-MS 16</t>
  </si>
  <si>
    <t>Marker ladder 16</t>
  </si>
  <si>
    <t>Mikroskopie 16</t>
  </si>
  <si>
    <t>PCR 16</t>
  </si>
  <si>
    <t>Pesticidy 16</t>
  </si>
  <si>
    <t>Primery 16</t>
  </si>
  <si>
    <t>Protein 16</t>
  </si>
  <si>
    <t>Pesticidy purification 16</t>
  </si>
  <si>
    <t>Proteiny 16</t>
  </si>
  <si>
    <t>Protilátky pro imunofenotypizaci pomocí FACSP,  proti myšímu CCR6 ve fluorochromu APC či Alexa fluor 647 (a nebo alternativním fluorochromu detekovatelným filtrem pro APC) pro následné stanovení pomocí průtokové cytometrie. Nutná kompatibilita s průtokovým cytometrem BD FACS Canto II (konfigurace 4-2)</t>
  </si>
  <si>
    <t>Pufr 16</t>
  </si>
  <si>
    <t>Rozpouštědlo 16</t>
  </si>
  <si>
    <t>Sůl 16</t>
  </si>
  <si>
    <t>Western blot 16</t>
  </si>
  <si>
    <t>Jiné 16</t>
  </si>
  <si>
    <t>Aminokyselina 17</t>
  </si>
  <si>
    <t>Antibiotika 17</t>
  </si>
  <si>
    <t>Barvivo 17</t>
  </si>
  <si>
    <t>Biochemie 17</t>
  </si>
  <si>
    <t>Biochemie a tkáňové kultury 17</t>
  </si>
  <si>
    <t>Buffer 17</t>
  </si>
  <si>
    <t>CAS: 123-91-1</t>
  </si>
  <si>
    <t>Činidlo 17</t>
  </si>
  <si>
    <t>DNA izolace 17</t>
  </si>
  <si>
    <t>Elektrofréza 17</t>
  </si>
  <si>
    <t>Elisa 17</t>
  </si>
  <si>
    <t>Enzymy inhibitory 17</t>
  </si>
  <si>
    <t>Hematologie histologie 17</t>
  </si>
  <si>
    <t>Diethylether ČL 2017 = lékopis, CAS:60-29-7</t>
  </si>
  <si>
    <t>Chromatografie HPLC 17</t>
  </si>
  <si>
    <t>In vitro diagnostika 17</t>
  </si>
  <si>
    <t>Izolace DNA RNA 17</t>
  </si>
  <si>
    <t>Kit 17</t>
  </si>
  <si>
    <t>LC-MS 17</t>
  </si>
  <si>
    <t>Marker ladder 17</t>
  </si>
  <si>
    <t>Mikroskopie 17</t>
  </si>
  <si>
    <t>PCR 17</t>
  </si>
  <si>
    <t>Pesticidy 17</t>
  </si>
  <si>
    <t>Primery 17</t>
  </si>
  <si>
    <t>Protein 17</t>
  </si>
  <si>
    <t>Pesticidy purification 17</t>
  </si>
  <si>
    <t>Proteiny 17</t>
  </si>
  <si>
    <t>Protilátky pro imunofenotypizaci pomocí FACSP, proti myšímu CD45 ve fluorochromu PE-Cy7 (a nebo alternativním fluorochromu detekovatelným filtrem pro PE-Cy7) pro následné stanovení pomocí průtokové cytometrie. Nutná kompatibilita s průtokovým cytometrem BD FACS Canto II (konfigurace 4-2)</t>
  </si>
  <si>
    <t>Pufr 17</t>
  </si>
  <si>
    <t>Rozpouštědlo 17</t>
  </si>
  <si>
    <t>Sůl 17</t>
  </si>
  <si>
    <t>Western blot 17</t>
  </si>
  <si>
    <t>Jiné 17</t>
  </si>
  <si>
    <t>Aminokyselina 18</t>
  </si>
  <si>
    <t>Antibiotika 18</t>
  </si>
  <si>
    <t>Barvivo 18</t>
  </si>
  <si>
    <t>Biochemie 18</t>
  </si>
  <si>
    <t>Biochemie a tkáňové kultury 18</t>
  </si>
  <si>
    <t>Buffer 18</t>
  </si>
  <si>
    <t>CAS: 7757-79-1</t>
  </si>
  <si>
    <t>Činidlo 18</t>
  </si>
  <si>
    <t>DNA izolace 18</t>
  </si>
  <si>
    <t>Elektrofréza 18</t>
  </si>
  <si>
    <t>Elisa 18</t>
  </si>
  <si>
    <t>Enzymy inhibitory 18</t>
  </si>
  <si>
    <t>Hematologie histologie 18</t>
  </si>
  <si>
    <t>Diethylether p.a.stabilizovaný, 99%, CAS:60-29-7</t>
  </si>
  <si>
    <t>Chromatografie HPLC 18</t>
  </si>
  <si>
    <t>In vitro diagnostika 18</t>
  </si>
  <si>
    <t>Izolace DNA RNA 18</t>
  </si>
  <si>
    <t>Kit 18</t>
  </si>
  <si>
    <t>LC-MS 18</t>
  </si>
  <si>
    <t>Marker ladder 18</t>
  </si>
  <si>
    <t>Mikroskopie 18</t>
  </si>
  <si>
    <t>PCR 18</t>
  </si>
  <si>
    <t>Pesticidy 18</t>
  </si>
  <si>
    <t>Primery 18</t>
  </si>
  <si>
    <t>Protein 18</t>
  </si>
  <si>
    <t>Pesticidy purification 18</t>
  </si>
  <si>
    <t>Proteiny 18</t>
  </si>
  <si>
    <t>Protilátky pro imunofenotypizaci pomocí FACSP, proti myšímu IL-17A ve fluorochromu PE-Cy7 (a nebo alternativním fluorochromu detekovatelným filtrem pro PE-Cy7) pro následné stanovení pomocí průtokové cytometrie. Nutná kompatibilita s průtokovým cytometrem BD FACS Canto II (konfigurace 4-2)</t>
  </si>
  <si>
    <t>Pufr 18</t>
  </si>
  <si>
    <t>Rozpouštědlo 18</t>
  </si>
  <si>
    <t>Sůl 18</t>
  </si>
  <si>
    <t>Western blot 18</t>
  </si>
  <si>
    <t>Jiné 18</t>
  </si>
  <si>
    <t>Aminokyselina 19</t>
  </si>
  <si>
    <t>Antibiotika 19</t>
  </si>
  <si>
    <t>Barvivo 19</t>
  </si>
  <si>
    <t>Biochemie 19</t>
  </si>
  <si>
    <t>Biochemie a tkáňové kultury 19</t>
  </si>
  <si>
    <t>Buffer 19</t>
  </si>
  <si>
    <t>CAS: 13446-18-9</t>
  </si>
  <si>
    <t>Činidlo 19</t>
  </si>
  <si>
    <t>DNA izolace 19</t>
  </si>
  <si>
    <t>Elektrofréza 19</t>
  </si>
  <si>
    <t>Elisa 19</t>
  </si>
  <si>
    <t>Enzymy inhibitory 19</t>
  </si>
  <si>
    <t>Hematologie histologie 19</t>
  </si>
  <si>
    <t>Dihydrogenfosforečnan draselný p.a., 99%, CAS:7778-77-0</t>
  </si>
  <si>
    <t>Chromatografie HPLC 19</t>
  </si>
  <si>
    <t>In vitro diagnostika 19</t>
  </si>
  <si>
    <t>Izolace DNA RNA 19</t>
  </si>
  <si>
    <t>Kit 19</t>
  </si>
  <si>
    <t>LC-MS 19</t>
  </si>
  <si>
    <t>Marker ladder 19</t>
  </si>
  <si>
    <t>Mikroskopie 19</t>
  </si>
  <si>
    <t>PCR 19</t>
  </si>
  <si>
    <t>Pesticidy 19</t>
  </si>
  <si>
    <t>Primery 19</t>
  </si>
  <si>
    <t>Protein 19</t>
  </si>
  <si>
    <t>Pesticidy purification 19</t>
  </si>
  <si>
    <t>Proteiny 19</t>
  </si>
  <si>
    <t>Protiltáka terapeutická monoklonální  proti CD20 Gazyvaro (obinutuzumab) a antigenu na povrchu B-buněk</t>
  </si>
  <si>
    <t>Pufr 19</t>
  </si>
  <si>
    <t>Rozpouštědlo 19</t>
  </si>
  <si>
    <t>Sůl 19</t>
  </si>
  <si>
    <t>Western blot 19</t>
  </si>
  <si>
    <t>Jiné 19</t>
  </si>
  <si>
    <t>Aminokyselina 20</t>
  </si>
  <si>
    <t>Antibiotika 20</t>
  </si>
  <si>
    <t>Barvivo 20</t>
  </si>
  <si>
    <t>Biochemie 20</t>
  </si>
  <si>
    <t>Biochemie a tkáňové kultury 20</t>
  </si>
  <si>
    <t>Buffer 20</t>
  </si>
  <si>
    <t>CAS: 7631-99-4</t>
  </si>
  <si>
    <t>Činidlo 20</t>
  </si>
  <si>
    <t>DNA izolace 20</t>
  </si>
  <si>
    <t>Elektrofréza 20</t>
  </si>
  <si>
    <t>Elisa 20</t>
  </si>
  <si>
    <t>Enzymy inhibitory 20</t>
  </si>
  <si>
    <t>Hematologie histologie 20</t>
  </si>
  <si>
    <t>Dihydrogenfosforečnan sodný dihydrát, p.a., CAS:13472-35-0</t>
  </si>
  <si>
    <t>Chromatografie HPLC 20</t>
  </si>
  <si>
    <t>In vitro diagnostika 20</t>
  </si>
  <si>
    <t>Izolace DNA RNA 20</t>
  </si>
  <si>
    <t>Kit 20</t>
  </si>
  <si>
    <t>LC-MS 20</t>
  </si>
  <si>
    <t>Marker ladder 20</t>
  </si>
  <si>
    <t>Mikroskopie 20</t>
  </si>
  <si>
    <t>PCR 20</t>
  </si>
  <si>
    <t>Pesticidy 20</t>
  </si>
  <si>
    <t>Primery 20</t>
  </si>
  <si>
    <t>Protein 20</t>
  </si>
  <si>
    <t>Pesticidy purification 20</t>
  </si>
  <si>
    <t>Proteiny 20</t>
  </si>
  <si>
    <t>Protiltáka terapeutická monoklonální  proti CD20 rituximab CD20 antigenu na povrchu B-buněk</t>
  </si>
  <si>
    <t>Pufr 20</t>
  </si>
  <si>
    <t>Rozpouštědlo 20</t>
  </si>
  <si>
    <t>Sůl 20</t>
  </si>
  <si>
    <t>Western blot 20</t>
  </si>
  <si>
    <t>Jiné 20</t>
  </si>
  <si>
    <t>Aminokyselina 21</t>
  </si>
  <si>
    <t>Antibiotika 21</t>
  </si>
  <si>
    <t>Barvivo 21</t>
  </si>
  <si>
    <t>Biochemie 21</t>
  </si>
  <si>
    <t>Biochemie a tkáňové kultury 21</t>
  </si>
  <si>
    <t>Buffer 21</t>
  </si>
  <si>
    <t>CAS: 13477-34-4</t>
  </si>
  <si>
    <t>Činidlo 21</t>
  </si>
  <si>
    <t>DNA izolace 21</t>
  </si>
  <si>
    <t>Elektrofréza 21</t>
  </si>
  <si>
    <t>Elisa 21</t>
  </si>
  <si>
    <t>Enzymy inhibitory 21</t>
  </si>
  <si>
    <t>Hematologie histologie 21</t>
  </si>
  <si>
    <t>Dichlormethan p.a. stabilizovaný, CAS:75-09-2</t>
  </si>
  <si>
    <t>Chromatografie HPLC 21</t>
  </si>
  <si>
    <t>In vitro diagnostika 21</t>
  </si>
  <si>
    <t>Izolace DNA RNA 21</t>
  </si>
  <si>
    <t>Kit 21</t>
  </si>
  <si>
    <t>LC-MS 21</t>
  </si>
  <si>
    <t>Marker ladder 21</t>
  </si>
  <si>
    <t>Mikroskopie 21</t>
  </si>
  <si>
    <t>PCR 21</t>
  </si>
  <si>
    <t>Pesticidy 21</t>
  </si>
  <si>
    <t>Primery 21</t>
  </si>
  <si>
    <t>Protein 21</t>
  </si>
  <si>
    <t>Pesticidy purification 21</t>
  </si>
  <si>
    <t>Proteiny 21</t>
  </si>
  <si>
    <t>Protiltáka terapeutická bispecifická  CD20/CD3 Lunsumio (mosunetuzumab), proti CD20 a CD3 antigenu na povrchu B- a T-lymfocytů</t>
  </si>
  <si>
    <t>Pufr 21</t>
  </si>
  <si>
    <t>Rozpouštědlo 21</t>
  </si>
  <si>
    <t>Sůl 21</t>
  </si>
  <si>
    <t>Western blot 21</t>
  </si>
  <si>
    <t>Jiné 21</t>
  </si>
  <si>
    <t>Aminokyselina 22</t>
  </si>
  <si>
    <t>Antibiotika 22</t>
  </si>
  <si>
    <t>Barvivo 22</t>
  </si>
  <si>
    <t>Biochemie 22</t>
  </si>
  <si>
    <t>Biochemie a tkáňové kultury 22</t>
  </si>
  <si>
    <t>Buffer 22</t>
  </si>
  <si>
    <t>CAS: 7632-00-0</t>
  </si>
  <si>
    <t>Činidlo 22</t>
  </si>
  <si>
    <t>DNA izolace 22</t>
  </si>
  <si>
    <t>Elektrofréza 22</t>
  </si>
  <si>
    <t>Elisa 22</t>
  </si>
  <si>
    <t>Enzymy inhibitory 22</t>
  </si>
  <si>
    <t>Hematologie histologie 22</t>
  </si>
  <si>
    <t>Dichlormethan stabilizovaný čistý, 99%, CAS:75-09-2</t>
  </si>
  <si>
    <t>Chromatografie HPLC 22</t>
  </si>
  <si>
    <t>In vitro diagnostika 22</t>
  </si>
  <si>
    <t>Izolace DNA RNA 22</t>
  </si>
  <si>
    <t>Kit 22</t>
  </si>
  <si>
    <t>LC-MS 22</t>
  </si>
  <si>
    <t>Marker ladder 22</t>
  </si>
  <si>
    <t>Mikroskopie 22</t>
  </si>
  <si>
    <t>PCR 22</t>
  </si>
  <si>
    <t>Pesticidy 22</t>
  </si>
  <si>
    <t>Primery 22</t>
  </si>
  <si>
    <t>Protein 22</t>
  </si>
  <si>
    <t>Pesticidy purification 22</t>
  </si>
  <si>
    <t>Proteiny 22</t>
  </si>
  <si>
    <t>Modulující látka Cereblon E3 ubiquitin ligáza , experimentální léčivo ze skupiny tzv. CELMoDs (cereblon E3 ubiquitin ligase modulating drugs) fungující jako inhibitor transkripčních faktorů Ikaros a Aiolos a jako imunomodulační látka; čistota min 97.01%</t>
  </si>
  <si>
    <t>Pufr 22</t>
  </si>
  <si>
    <t>Rozpouštědlo 22</t>
  </si>
  <si>
    <t>Sůl 22</t>
  </si>
  <si>
    <t>Western blot 22</t>
  </si>
  <si>
    <t>Jiné 22</t>
  </si>
  <si>
    <t>Aminokyselina 23</t>
  </si>
  <si>
    <t>Antibiotika 23</t>
  </si>
  <si>
    <t>Barvivo 23</t>
  </si>
  <si>
    <t>Biochemie 23</t>
  </si>
  <si>
    <t>Biochemie a tkáňové kultury 23</t>
  </si>
  <si>
    <t>Buffer 23</t>
  </si>
  <si>
    <t>CAS: 64-17-5</t>
  </si>
  <si>
    <t>Činidlo 23</t>
  </si>
  <si>
    <t>DNA izolace 23</t>
  </si>
  <si>
    <t>Elektrofréza 23</t>
  </si>
  <si>
    <t>Elisa 23</t>
  </si>
  <si>
    <t>Enzymy inhibitory 23</t>
  </si>
  <si>
    <t>Hematologie histologie 23</t>
  </si>
  <si>
    <t>Dimethylsulfoxid p.a., 99%, CAS:67-68-5</t>
  </si>
  <si>
    <t>Chromatografie HPLC 23</t>
  </si>
  <si>
    <t>In vitro diagnostika 23</t>
  </si>
  <si>
    <t>Izolace DNA RNA 23</t>
  </si>
  <si>
    <t>Kit 23</t>
  </si>
  <si>
    <t>LC-MS 23</t>
  </si>
  <si>
    <t>Marker ladder 23</t>
  </si>
  <si>
    <t>Mikroskopie 23</t>
  </si>
  <si>
    <t>PCR 23</t>
  </si>
  <si>
    <t>Pesticidy 23</t>
  </si>
  <si>
    <t>Primery 23</t>
  </si>
  <si>
    <t>Protein 23</t>
  </si>
  <si>
    <t>Pesticidy purification 23</t>
  </si>
  <si>
    <t>Proteiny 23</t>
  </si>
  <si>
    <t>Protilátka 23</t>
  </si>
  <si>
    <t>Pufr 23</t>
  </si>
  <si>
    <t>Rozpouštědlo 23</t>
  </si>
  <si>
    <t>Sůl 23</t>
  </si>
  <si>
    <t>Western blot 23</t>
  </si>
  <si>
    <t>Jiné 23</t>
  </si>
  <si>
    <t>Aminokyselina 24</t>
  </si>
  <si>
    <t>Antibiotika 24</t>
  </si>
  <si>
    <t>Barvivo 24</t>
  </si>
  <si>
    <t>Biochemie 24</t>
  </si>
  <si>
    <t>Biochemie a tkáňové kultury 24</t>
  </si>
  <si>
    <t>Buffer 24</t>
  </si>
  <si>
    <t>CAS: 107-21-1</t>
  </si>
  <si>
    <t>Činidlo 24</t>
  </si>
  <si>
    <t>DNA izolace 24</t>
  </si>
  <si>
    <t>Elektrofréza 24</t>
  </si>
  <si>
    <t>Elisa 24</t>
  </si>
  <si>
    <t>Enzymy inhibitory 24</t>
  </si>
  <si>
    <t>Hematologie histologie 24</t>
  </si>
  <si>
    <t>Dioxan nestabilizovaný p.a., 99%,  (akceptovatelná je i HPLC kvalita), CAS:123-91-1</t>
  </si>
  <si>
    <t>Chromatografie HPLC 24</t>
  </si>
  <si>
    <t>In vitro diagnostika 24</t>
  </si>
  <si>
    <t>Izolace DNA RNA 24</t>
  </si>
  <si>
    <t>Kit 24</t>
  </si>
  <si>
    <t>LC-MS 24</t>
  </si>
  <si>
    <t>Marker ladder 24</t>
  </si>
  <si>
    <t>Mikroskopie 24</t>
  </si>
  <si>
    <t>PCR 24</t>
  </si>
  <si>
    <t>Pesticidy 24</t>
  </si>
  <si>
    <t>Primery 24</t>
  </si>
  <si>
    <t>Protein 24</t>
  </si>
  <si>
    <t>Pesticidy purification 24</t>
  </si>
  <si>
    <t>Proteiny 24</t>
  </si>
  <si>
    <t>Protilátka 24</t>
  </si>
  <si>
    <t>Pufr 24</t>
  </si>
  <si>
    <t>Rozpouštědlo 24</t>
  </si>
  <si>
    <t>Sůl 24</t>
  </si>
  <si>
    <t>Western blot 24</t>
  </si>
  <si>
    <t>Jiné 24</t>
  </si>
  <si>
    <t>Aminokyselina 25</t>
  </si>
  <si>
    <t>Antibiotika 25</t>
  </si>
  <si>
    <t>Barvivo 25</t>
  </si>
  <si>
    <t>Biochemie 25</t>
  </si>
  <si>
    <t>Biochemie a tkáňové kultury 25</t>
  </si>
  <si>
    <t>Buffer 25</t>
  </si>
  <si>
    <t>CAS: 141-78-6</t>
  </si>
  <si>
    <t>Činidlo 25</t>
  </si>
  <si>
    <t>DNA izolace 25</t>
  </si>
  <si>
    <t>Elektrofréza 25</t>
  </si>
  <si>
    <t>Elisa 25</t>
  </si>
  <si>
    <t>Enzymy inhibitory 25</t>
  </si>
  <si>
    <t>Hematologie histologie 25</t>
  </si>
  <si>
    <t>Dusičnan draselný p.a., 99%, CAS:7757-79-1</t>
  </si>
  <si>
    <t>Chromatografie HPLC 25</t>
  </si>
  <si>
    <t>In vitro diagnostika 25</t>
  </si>
  <si>
    <t>Izolace DNA RNA 25</t>
  </si>
  <si>
    <t>Kit 25</t>
  </si>
  <si>
    <t>LC-MS 25</t>
  </si>
  <si>
    <t>Marker ladder 25</t>
  </si>
  <si>
    <t>Mikroskopie 25</t>
  </si>
  <si>
    <t>PCR 25</t>
  </si>
  <si>
    <t>Pesticidy 25</t>
  </si>
  <si>
    <t>Primery 25</t>
  </si>
  <si>
    <t>Protein 25</t>
  </si>
  <si>
    <t>Pesticidy purification 25</t>
  </si>
  <si>
    <t>Proteiny 25</t>
  </si>
  <si>
    <t>Protilátka 25</t>
  </si>
  <si>
    <t>Pufr 25</t>
  </si>
  <si>
    <t>Rozpouštědlo 25</t>
  </si>
  <si>
    <t>Sůl 25</t>
  </si>
  <si>
    <t>Western blot 25</t>
  </si>
  <si>
    <t>Jiné 25</t>
  </si>
  <si>
    <t>Aminokyselina 26</t>
  </si>
  <si>
    <t>Antibiotika 26</t>
  </si>
  <si>
    <t>Barvivo 26</t>
  </si>
  <si>
    <t>Biochemie 26</t>
  </si>
  <si>
    <t>Biochemie a tkáňové kultury 26</t>
  </si>
  <si>
    <t>Buffer 26</t>
  </si>
  <si>
    <t>CAS: 50-00-0</t>
  </si>
  <si>
    <t>Činidlo 26</t>
  </si>
  <si>
    <t>DNA izolace 26</t>
  </si>
  <si>
    <t>Elektrofréza 26</t>
  </si>
  <si>
    <t>Elisa 26</t>
  </si>
  <si>
    <t>Enzymy inhibitory 26</t>
  </si>
  <si>
    <t>Hematologie histologie 26</t>
  </si>
  <si>
    <t>Dusičnan hořečnatý hexahydrát p.a., 99%, CAS:13446-18-9</t>
  </si>
  <si>
    <t>Chromatografie HPLC 26</t>
  </si>
  <si>
    <t>In vitro diagnostika 26</t>
  </si>
  <si>
    <t>Izolace DNA RNA 26</t>
  </si>
  <si>
    <t>Kit 26</t>
  </si>
  <si>
    <t>LC-MS 26</t>
  </si>
  <si>
    <t>Marker ladder 26</t>
  </si>
  <si>
    <t>Mikroskopie 26</t>
  </si>
  <si>
    <t>PCR 26</t>
  </si>
  <si>
    <t>Pesticidy 26</t>
  </si>
  <si>
    <t>Primery 26</t>
  </si>
  <si>
    <t>Protein 26</t>
  </si>
  <si>
    <t>Pesticidy purification 26</t>
  </si>
  <si>
    <t>Proteiny 26</t>
  </si>
  <si>
    <t>Protilátka 26</t>
  </si>
  <si>
    <t>Pufr 26</t>
  </si>
  <si>
    <t>Rozpouštědlo 26</t>
  </si>
  <si>
    <t>Sůl 26</t>
  </si>
  <si>
    <t>Western blot 26</t>
  </si>
  <si>
    <t>Jiné 26</t>
  </si>
  <si>
    <t>Aminokyselina 27</t>
  </si>
  <si>
    <t>Antibiotika 27</t>
  </si>
  <si>
    <t>Barvivo 27</t>
  </si>
  <si>
    <t>Biochemie 27</t>
  </si>
  <si>
    <t>Biochemie a tkáňové kultury 27</t>
  </si>
  <si>
    <t>Buffer 27</t>
  </si>
  <si>
    <t>CAS: 56-81-5</t>
  </si>
  <si>
    <t>Činidlo 27</t>
  </si>
  <si>
    <t>DNA izolace 27</t>
  </si>
  <si>
    <t>Elektrofréza 27</t>
  </si>
  <si>
    <t>Elisa 27</t>
  </si>
  <si>
    <t>Enzymy inhibitory 27</t>
  </si>
  <si>
    <t>Hematologie histologie 27</t>
  </si>
  <si>
    <t>Dusičnan sodný p.a., 99, 5%, CAS:7631-99-4</t>
  </si>
  <si>
    <t>Chromatografie HPLC 27</t>
  </si>
  <si>
    <t>In vitro diagnostika 27</t>
  </si>
  <si>
    <t>Izolace DNA RNA 27</t>
  </si>
  <si>
    <t>Kit 27</t>
  </si>
  <si>
    <t>LC-MS 27</t>
  </si>
  <si>
    <t>Marker ladder 27</t>
  </si>
  <si>
    <t>Mikroskopie 27</t>
  </si>
  <si>
    <t>PCR 27</t>
  </si>
  <si>
    <t>Pesticidy 27</t>
  </si>
  <si>
    <t>Primery 27</t>
  </si>
  <si>
    <t>Protein 27</t>
  </si>
  <si>
    <t>Pesticidy purification 27</t>
  </si>
  <si>
    <t>Proteiny 27</t>
  </si>
  <si>
    <t>Protilátka 27</t>
  </si>
  <si>
    <t>Pufr 27</t>
  </si>
  <si>
    <t>Rozpouštědlo 27</t>
  </si>
  <si>
    <t>Sůl 27</t>
  </si>
  <si>
    <t>Western blot 27</t>
  </si>
  <si>
    <t>Jiné 27</t>
  </si>
  <si>
    <t>Aminokyselina 28</t>
  </si>
  <si>
    <t>Antibiotika 28</t>
  </si>
  <si>
    <t>Barvivo 28</t>
  </si>
  <si>
    <t>Biochemie 28</t>
  </si>
  <si>
    <t>Biochemie a tkáňové kultury 28</t>
  </si>
  <si>
    <t>Buffer 28</t>
  </si>
  <si>
    <t>CAS: 110-54-3</t>
  </si>
  <si>
    <t>Činidlo 28</t>
  </si>
  <si>
    <t>DNA izolace 28</t>
  </si>
  <si>
    <t>Elektrofréza 28</t>
  </si>
  <si>
    <t>Elisa 28</t>
  </si>
  <si>
    <t>Enzymy inhibitory 28</t>
  </si>
  <si>
    <t>Hematologie histologie 28</t>
  </si>
  <si>
    <t>Dusičnan vápenatý tetrahydrát p.a., 99%, CAS:13477-34-4</t>
  </si>
  <si>
    <t>Chromatografie HPLC 28</t>
  </si>
  <si>
    <t>In vitro diagnostika 28</t>
  </si>
  <si>
    <t>Izolace DNA RNA 28</t>
  </si>
  <si>
    <t>Kit 28</t>
  </si>
  <si>
    <t>LC-MS 28</t>
  </si>
  <si>
    <t>Marker ladder 28</t>
  </si>
  <si>
    <t>Mikroskopie 28</t>
  </si>
  <si>
    <t>PCR 28</t>
  </si>
  <si>
    <t>Pesticidy 28</t>
  </si>
  <si>
    <t>Primery 28</t>
  </si>
  <si>
    <t>Protein 28</t>
  </si>
  <si>
    <t>Pesticidy purification 28</t>
  </si>
  <si>
    <t>Proteiny 28</t>
  </si>
  <si>
    <t>Protilátka 28</t>
  </si>
  <si>
    <t>Pufr 28</t>
  </si>
  <si>
    <t>Rozpouštědlo 28</t>
  </si>
  <si>
    <t>Sůl 28</t>
  </si>
  <si>
    <t>Western blot 28</t>
  </si>
  <si>
    <t>Jiné 28</t>
  </si>
  <si>
    <t>Aminokyselina 29</t>
  </si>
  <si>
    <t>Antibiotika 29</t>
  </si>
  <si>
    <t>Barvivo 29</t>
  </si>
  <si>
    <t>Biochemie 29</t>
  </si>
  <si>
    <t>Biochemie a tkáňové kultury 29</t>
  </si>
  <si>
    <t>Buffer 29</t>
  </si>
  <si>
    <t>CAS: 10039-32-4</t>
  </si>
  <si>
    <t>Činidlo 29</t>
  </si>
  <si>
    <t>DNA izolace 29</t>
  </si>
  <si>
    <t>Elektrofréza 29</t>
  </si>
  <si>
    <t>Elisa 29</t>
  </si>
  <si>
    <t>Enzymy inhibitory 29</t>
  </si>
  <si>
    <t>Hematologie histologie 29</t>
  </si>
  <si>
    <t>Dusitan sodný p.a., 98%,  CAS:7632-00-0</t>
  </si>
  <si>
    <t>Chromatografie HPLC 29</t>
  </si>
  <si>
    <t>In vitro diagnostika 29</t>
  </si>
  <si>
    <t>Izolace DNA RNA 29</t>
  </si>
  <si>
    <t>Kit 29</t>
  </si>
  <si>
    <t>LC-MS 29</t>
  </si>
  <si>
    <t>Marker ladder 29</t>
  </si>
  <si>
    <t>Mikroskopie 29</t>
  </si>
  <si>
    <t>PCR 29</t>
  </si>
  <si>
    <t>Pesticidy 29</t>
  </si>
  <si>
    <t>Primery 29</t>
  </si>
  <si>
    <t>Protein 29</t>
  </si>
  <si>
    <t>Pesticidy purification 29</t>
  </si>
  <si>
    <t>Proteiny 29</t>
  </si>
  <si>
    <t>Protilátka 29</t>
  </si>
  <si>
    <t>Pufr 29</t>
  </si>
  <si>
    <t>Rozpouštědlo 29</t>
  </si>
  <si>
    <t>Sůl 29</t>
  </si>
  <si>
    <t>Western blot 29</t>
  </si>
  <si>
    <t>Jiné 29</t>
  </si>
  <si>
    <t>Aminokyselina 30</t>
  </si>
  <si>
    <t>Antibiotika 30</t>
  </si>
  <si>
    <t>Barvivo 30</t>
  </si>
  <si>
    <t>Biochemie 30</t>
  </si>
  <si>
    <t>Biochemie a tkáňové kultury 30</t>
  </si>
  <si>
    <t>Buffer 30</t>
  </si>
  <si>
    <t>CAS: 144-55-8</t>
  </si>
  <si>
    <t>Činidlo 30</t>
  </si>
  <si>
    <t>DNA izolace 30</t>
  </si>
  <si>
    <t>Elektrofréza 30</t>
  </si>
  <si>
    <t>Elisa 30</t>
  </si>
  <si>
    <t>Enzymy inhibitory 30</t>
  </si>
  <si>
    <t>Hematologie histologie 30</t>
  </si>
  <si>
    <t>Ethylalkohol 96% p.a., (líh kvasný ), CAS:64-17-5</t>
  </si>
  <si>
    <t>Chromatografie HPLC 30</t>
  </si>
  <si>
    <t>In vitro diagnostika 30</t>
  </si>
  <si>
    <t>Izolace DNA RNA 30</t>
  </si>
  <si>
    <t>Kit 30</t>
  </si>
  <si>
    <t>LC-MS 30</t>
  </si>
  <si>
    <t>Marker ladder 30</t>
  </si>
  <si>
    <t>Mikroskopie 30</t>
  </si>
  <si>
    <t>PCR 30</t>
  </si>
  <si>
    <t>Pesticidy 30</t>
  </si>
  <si>
    <t>Primery 30</t>
  </si>
  <si>
    <t>Protein 30</t>
  </si>
  <si>
    <t>Pesticidy purification 30</t>
  </si>
  <si>
    <t>Proteiny 30</t>
  </si>
  <si>
    <t>Protilátka 30</t>
  </si>
  <si>
    <t>Pufr 30</t>
  </si>
  <si>
    <t>Rozpouštědlo 30</t>
  </si>
  <si>
    <t>Sůl 30</t>
  </si>
  <si>
    <t>Western blot 30</t>
  </si>
  <si>
    <t>Jiné 30</t>
  </si>
  <si>
    <t>Aminokyselina 31</t>
  </si>
  <si>
    <t>Antibiotika 31</t>
  </si>
  <si>
    <t>Barvivo 31</t>
  </si>
  <si>
    <t>Biochemie 31</t>
  </si>
  <si>
    <t>Biochemie a tkáňové kultury 31</t>
  </si>
  <si>
    <t>Buffer 31</t>
  </si>
  <si>
    <t>CAS: 1310-58-3</t>
  </si>
  <si>
    <t>Činidlo 31</t>
  </si>
  <si>
    <t>DNA izolace 31</t>
  </si>
  <si>
    <t>Elektrofréza 31</t>
  </si>
  <si>
    <t>Elisa 31</t>
  </si>
  <si>
    <t>Enzymy inhibitory 31</t>
  </si>
  <si>
    <t>Hematologie histologie 31</t>
  </si>
  <si>
    <t>Ethylalkohol UV, 99, 8%, CAS:64-17-5</t>
  </si>
  <si>
    <t>Chromatografie HPLC 31</t>
  </si>
  <si>
    <t>In vitro diagnostika 31</t>
  </si>
  <si>
    <t>Izolace DNA RNA 31</t>
  </si>
  <si>
    <t>Kit 31</t>
  </si>
  <si>
    <t>LC-MS 31</t>
  </si>
  <si>
    <t>Marker ladder 31</t>
  </si>
  <si>
    <t>Mikroskopie 31</t>
  </si>
  <si>
    <t>PCR 31</t>
  </si>
  <si>
    <t>Pesticidy 31</t>
  </si>
  <si>
    <t>Primery 31</t>
  </si>
  <si>
    <t>Protein 31</t>
  </si>
  <si>
    <t>Pesticidy purification 31</t>
  </si>
  <si>
    <t>Proteiny 31</t>
  </si>
  <si>
    <t>Protilátka 31</t>
  </si>
  <si>
    <t>Pufr 31</t>
  </si>
  <si>
    <t>Rozpouštědlo 31</t>
  </si>
  <si>
    <t>Sůl 31</t>
  </si>
  <si>
    <t>Western blot 31</t>
  </si>
  <si>
    <t>Jiné 31</t>
  </si>
  <si>
    <t>Aminokyselina 32</t>
  </si>
  <si>
    <t>Antibiotika 32</t>
  </si>
  <si>
    <t>Barvivo 32</t>
  </si>
  <si>
    <t>Biochemie 32</t>
  </si>
  <si>
    <t>Biochemie a tkáňové kultury 32</t>
  </si>
  <si>
    <t>Buffer 32</t>
  </si>
  <si>
    <t>CAS: 1310-73-2</t>
  </si>
  <si>
    <t>Činidlo 32</t>
  </si>
  <si>
    <t>DNA izolace 32</t>
  </si>
  <si>
    <t>Elektrofréza 32</t>
  </si>
  <si>
    <t>Elisa 32</t>
  </si>
  <si>
    <t>Enzymy inhibitory 32</t>
  </si>
  <si>
    <t>Hematologie histologie 32</t>
  </si>
  <si>
    <t>Ethylenglykol p.a., 99, 5%, CAS:107-21-1</t>
  </si>
  <si>
    <t>Chromatografie HPLC 32</t>
  </si>
  <si>
    <t>In vitro diagnostika 32</t>
  </si>
  <si>
    <t>Izolace DNA RNA 32</t>
  </si>
  <si>
    <t>Kit 32</t>
  </si>
  <si>
    <t>LC-MS 32</t>
  </si>
  <si>
    <t>Marker ladder 32</t>
  </si>
  <si>
    <t>Mikroskopie 32</t>
  </si>
  <si>
    <t>PCR 32</t>
  </si>
  <si>
    <t>Pesticidy 32</t>
  </si>
  <si>
    <t>Primery 32</t>
  </si>
  <si>
    <t>Protein 32</t>
  </si>
  <si>
    <t>Pesticidy purification 32</t>
  </si>
  <si>
    <t>Proteiny 32</t>
  </si>
  <si>
    <t>Protilátka 32</t>
  </si>
  <si>
    <t>Pufr 32</t>
  </si>
  <si>
    <t>Rozpouštědlo 32</t>
  </si>
  <si>
    <t>Sůl 32</t>
  </si>
  <si>
    <t>Western blot 32</t>
  </si>
  <si>
    <t>Jiné 32</t>
  </si>
  <si>
    <t>Aminokyselina 33</t>
  </si>
  <si>
    <t>Antibiotika 33</t>
  </si>
  <si>
    <t>Barvivo 33</t>
  </si>
  <si>
    <t>Biochemie 33</t>
  </si>
  <si>
    <t>Biochemie a tkáňové kultury 33</t>
  </si>
  <si>
    <t>Buffer 33</t>
  </si>
  <si>
    <t>CAS:  7775-09-9</t>
  </si>
  <si>
    <t>Činidlo 33</t>
  </si>
  <si>
    <t>DNA izolace 33</t>
  </si>
  <si>
    <t>Elektrofréza 33</t>
  </si>
  <si>
    <t>Elisa 33</t>
  </si>
  <si>
    <t>Enzymy inhibitory 33</t>
  </si>
  <si>
    <t>Hematologie histologie 33</t>
  </si>
  <si>
    <t>Ethylester kys. octové p.a., 99, 7%, CAS:141-78-6</t>
  </si>
  <si>
    <t>Chromatografie HPLC 33</t>
  </si>
  <si>
    <t>In vitro diagnostika 33</t>
  </si>
  <si>
    <t>Izolace DNA RNA 33</t>
  </si>
  <si>
    <t>Kit 33</t>
  </si>
  <si>
    <t>LC-MS 33</t>
  </si>
  <si>
    <t>Marker ladder 33</t>
  </si>
  <si>
    <t>Mikroskopie 33</t>
  </si>
  <si>
    <t>PCR 33</t>
  </si>
  <si>
    <t>Pesticidy 33</t>
  </si>
  <si>
    <t>Primery 33</t>
  </si>
  <si>
    <t>Protein 33</t>
  </si>
  <si>
    <t>Pesticidy purification 33</t>
  </si>
  <si>
    <t>Proteiny 33</t>
  </si>
  <si>
    <t>Protilátka 33</t>
  </si>
  <si>
    <t>Pufr 33</t>
  </si>
  <si>
    <t>Rozpouštědlo 33</t>
  </si>
  <si>
    <t>Sůl 33</t>
  </si>
  <si>
    <t>Western blot 33</t>
  </si>
  <si>
    <t>Jiné 33</t>
  </si>
  <si>
    <t>Aminokyselina 34</t>
  </si>
  <si>
    <t>Antibiotika 34</t>
  </si>
  <si>
    <t>Barvivo 34</t>
  </si>
  <si>
    <t>Biochemie 34</t>
  </si>
  <si>
    <t>Biochemie a tkáňové kultury 34</t>
  </si>
  <si>
    <t>Buffer 34</t>
  </si>
  <si>
    <t>CAS: 12125-02-9</t>
  </si>
  <si>
    <t>Činidlo 34</t>
  </si>
  <si>
    <t>DNA izolace 34</t>
  </si>
  <si>
    <t>Elektrofréza 34</t>
  </si>
  <si>
    <t>Elisa 34</t>
  </si>
  <si>
    <t>Enzymy inhibitory 34</t>
  </si>
  <si>
    <t>Hematologie histologie 34</t>
  </si>
  <si>
    <t>Ethylester kyseliny octové čistý, CAS:141-78-6</t>
  </si>
  <si>
    <t>Chromatografie HPLC 34</t>
  </si>
  <si>
    <t>In vitro diagnostika 34</t>
  </si>
  <si>
    <t>Izolace DNA RNA 34</t>
  </si>
  <si>
    <t>Kit 34</t>
  </si>
  <si>
    <t>LC-MS 34</t>
  </si>
  <si>
    <t>Marker ladder 34</t>
  </si>
  <si>
    <t>Mikroskopie 34</t>
  </si>
  <si>
    <t>PCR 34</t>
  </si>
  <si>
    <t>Pesticidy 34</t>
  </si>
  <si>
    <t>Primery 34</t>
  </si>
  <si>
    <t>Protein 34</t>
  </si>
  <si>
    <t>Pesticidy purification 34</t>
  </si>
  <si>
    <t>Proteiny 34</t>
  </si>
  <si>
    <t>Protilátka 34</t>
  </si>
  <si>
    <t>Pufr 34</t>
  </si>
  <si>
    <t>Rozpouštědlo 34</t>
  </si>
  <si>
    <t>Sůl 34</t>
  </si>
  <si>
    <t>Western blot 34</t>
  </si>
  <si>
    <t>Jiné 34</t>
  </si>
  <si>
    <t>Aminokyselina 35</t>
  </si>
  <si>
    <t>Antibiotika 35</t>
  </si>
  <si>
    <t>Barvivo 35</t>
  </si>
  <si>
    <t>Biochemie 35</t>
  </si>
  <si>
    <t>Biochemie a tkáňové kultury 35</t>
  </si>
  <si>
    <t>Buffer 35</t>
  </si>
  <si>
    <t>CAS: 7447-40-7</t>
  </si>
  <si>
    <t>Činidlo 35</t>
  </si>
  <si>
    <t>DNA izolace 35</t>
  </si>
  <si>
    <t>Elektrofréza 35</t>
  </si>
  <si>
    <t>Elisa 35</t>
  </si>
  <si>
    <t>Enzymy inhibitory 35</t>
  </si>
  <si>
    <t>Hematologie histologie 35</t>
  </si>
  <si>
    <t>Formaldehyd stabilizovaný 36-38% p.a., CAS:50-00-0</t>
  </si>
  <si>
    <t>Chromatografie HPLC 35</t>
  </si>
  <si>
    <t>In vitro diagnostika 35</t>
  </si>
  <si>
    <t>Izolace DNA RNA 35</t>
  </si>
  <si>
    <t>Kit 35</t>
  </si>
  <si>
    <t>LC-MS 35</t>
  </si>
  <si>
    <t>Marker ladder 35</t>
  </si>
  <si>
    <t>Mikroskopie 35</t>
  </si>
  <si>
    <t>PCR 35</t>
  </si>
  <si>
    <t>Pesticidy 35</t>
  </si>
  <si>
    <t>Primery 35</t>
  </si>
  <si>
    <t>Protein 35</t>
  </si>
  <si>
    <t>Pesticidy purification 35</t>
  </si>
  <si>
    <t>Proteiny 35</t>
  </si>
  <si>
    <t>Protilátka 35</t>
  </si>
  <si>
    <t>Pufr 35</t>
  </si>
  <si>
    <t>Rozpouštědlo 35</t>
  </si>
  <si>
    <t>Sůl 35</t>
  </si>
  <si>
    <t>Western blot 35</t>
  </si>
  <si>
    <t>Jiné 35</t>
  </si>
  <si>
    <t>Aminokyselina 36</t>
  </si>
  <si>
    <t>Antibiotika 36</t>
  </si>
  <si>
    <t>Barvivo 36</t>
  </si>
  <si>
    <t>Biochemie 36</t>
  </si>
  <si>
    <t>Biochemie a tkáňové kultury 36</t>
  </si>
  <si>
    <t>Buffer 36</t>
  </si>
  <si>
    <t>CAS: 7791-18-6</t>
  </si>
  <si>
    <t>Činidlo 36</t>
  </si>
  <si>
    <t>DNA izolace 36</t>
  </si>
  <si>
    <t>Elektrofréza 36</t>
  </si>
  <si>
    <t>Elisa 36</t>
  </si>
  <si>
    <t>Enzymy inhibitory 36</t>
  </si>
  <si>
    <t>Hematologie histologie 36</t>
  </si>
  <si>
    <t>Glycerin bezvodý p.a., 99%, CAS:56-81-5</t>
  </si>
  <si>
    <t>Chromatografie HPLC 36</t>
  </si>
  <si>
    <t>In vitro diagnostika 36</t>
  </si>
  <si>
    <t>Izolace DNA RNA 36</t>
  </si>
  <si>
    <t>Kit 36</t>
  </si>
  <si>
    <t>LC-MS 36</t>
  </si>
  <si>
    <t>Marker ladder 36</t>
  </si>
  <si>
    <t>Mikroskopie 36</t>
  </si>
  <si>
    <t>PCR 36</t>
  </si>
  <si>
    <t>Pesticidy 36</t>
  </si>
  <si>
    <t>Primery 36</t>
  </si>
  <si>
    <t>Protein 36</t>
  </si>
  <si>
    <t>Pesticidy purification 36</t>
  </si>
  <si>
    <t>Proteiny 36</t>
  </si>
  <si>
    <t>Protilátka 36</t>
  </si>
  <si>
    <t>Pufr 36</t>
  </si>
  <si>
    <t>Rozpouštědlo 36</t>
  </si>
  <si>
    <t>Sůl 36</t>
  </si>
  <si>
    <t>Western blot 36</t>
  </si>
  <si>
    <t>Jiné 36</t>
  </si>
  <si>
    <t>Aminokyselina 37</t>
  </si>
  <si>
    <t>Antibiotika 37</t>
  </si>
  <si>
    <t>Barvivo 37</t>
  </si>
  <si>
    <t>Biochemie 37</t>
  </si>
  <si>
    <t>Biochemie a tkáňové kultury 37</t>
  </si>
  <si>
    <t>Buffer 37</t>
  </si>
  <si>
    <t>CAS: 7647-14-5</t>
  </si>
  <si>
    <t>Činidlo 37</t>
  </si>
  <si>
    <t>DNA izolace 37</t>
  </si>
  <si>
    <t>Elektrofréza 37</t>
  </si>
  <si>
    <t>Elisa 37</t>
  </si>
  <si>
    <t>Enzymy inhibitory 37</t>
  </si>
  <si>
    <t>Hematologie histologie 37</t>
  </si>
  <si>
    <t>Hexan (n-hexan) p.a. 99% , CAS:110-54-3</t>
  </si>
  <si>
    <t>Chromatografie HPLC 37</t>
  </si>
  <si>
    <t>In vitro diagnostika 37</t>
  </si>
  <si>
    <t>Izolace DNA RNA 37</t>
  </si>
  <si>
    <t>Kit 37</t>
  </si>
  <si>
    <t>LC-MS 37</t>
  </si>
  <si>
    <t>Marker ladder 37</t>
  </si>
  <si>
    <t>Mikroskopie 37</t>
  </si>
  <si>
    <t>PCR 37</t>
  </si>
  <si>
    <t>Pesticidy 37</t>
  </si>
  <si>
    <t>Primery 37</t>
  </si>
  <si>
    <t>Protein 37</t>
  </si>
  <si>
    <t>Pesticidy purification 37</t>
  </si>
  <si>
    <t>Proteiny 37</t>
  </si>
  <si>
    <t>Protilátka 37</t>
  </si>
  <si>
    <t>Pufr 37</t>
  </si>
  <si>
    <t>Rozpouštědlo 37</t>
  </si>
  <si>
    <t>Sůl 37</t>
  </si>
  <si>
    <t>Western blot 37</t>
  </si>
  <si>
    <t>Jiné 37</t>
  </si>
  <si>
    <t>Aminokyselina 38</t>
  </si>
  <si>
    <t>Antibiotika 38</t>
  </si>
  <si>
    <t>Barvivo 38</t>
  </si>
  <si>
    <t>Biochemie 38</t>
  </si>
  <si>
    <t>Biochemie a tkáňové kultury 38</t>
  </si>
  <si>
    <t>Buffer 38</t>
  </si>
  <si>
    <t>CAS: 10043-52-4</t>
  </si>
  <si>
    <t>Činidlo 38</t>
  </si>
  <si>
    <t>DNA izolace 38</t>
  </si>
  <si>
    <t>Elektrofréza 38</t>
  </si>
  <si>
    <t>Elisa 38</t>
  </si>
  <si>
    <t>Enzymy inhibitory 38</t>
  </si>
  <si>
    <t>Hematologie histologie 38</t>
  </si>
  <si>
    <t>Hexan (směs izomerů) čistý min. 95%, CAS:110-54-3</t>
  </si>
  <si>
    <t>Chromatografie HPLC 38</t>
  </si>
  <si>
    <t>In vitro diagnostika 38</t>
  </si>
  <si>
    <t>Izolace DNA RNA 38</t>
  </si>
  <si>
    <t>Kit 38</t>
  </si>
  <si>
    <t>LC-MS 38</t>
  </si>
  <si>
    <t>Marker ladder 38</t>
  </si>
  <si>
    <t>Mikroskopie 38</t>
  </si>
  <si>
    <t>PCR 38</t>
  </si>
  <si>
    <t>Pesticidy 38</t>
  </si>
  <si>
    <t>Primery 38</t>
  </si>
  <si>
    <t>Protein 38</t>
  </si>
  <si>
    <t>Pesticidy purification 38</t>
  </si>
  <si>
    <t>Proteiny 38</t>
  </si>
  <si>
    <t>Protilátka 38</t>
  </si>
  <si>
    <t>Pufr 38</t>
  </si>
  <si>
    <t>Rozpouštědlo 38</t>
  </si>
  <si>
    <t>Sůl 38</t>
  </si>
  <si>
    <t>Western blot 38</t>
  </si>
  <si>
    <t>Jiné 38</t>
  </si>
  <si>
    <t>Aminokyselina 39</t>
  </si>
  <si>
    <t>Antibiotika 39</t>
  </si>
  <si>
    <t>Barvivo 39</t>
  </si>
  <si>
    <t>Biochemie 39</t>
  </si>
  <si>
    <t>Biochemie a tkáňové kultury 39</t>
  </si>
  <si>
    <t>Buffer 39</t>
  </si>
  <si>
    <t>CAS: 7705-08-0</t>
  </si>
  <si>
    <t>Činidlo 39</t>
  </si>
  <si>
    <t>DNA izolace 39</t>
  </si>
  <si>
    <t>Elektrofréza 39</t>
  </si>
  <si>
    <t>Elisa 39</t>
  </si>
  <si>
    <t>Enzymy inhibitory 39</t>
  </si>
  <si>
    <t>Hematologie histologie 39</t>
  </si>
  <si>
    <t>Hexan čistý volně (směs izomerů) čistý  min. 95%, CAS:110-54-3</t>
  </si>
  <si>
    <t>Chromatografie HPLC 39</t>
  </si>
  <si>
    <t>In vitro diagnostika 39</t>
  </si>
  <si>
    <t>Izolace DNA RNA 39</t>
  </si>
  <si>
    <t>Kit 39</t>
  </si>
  <si>
    <t>LC-MS 39</t>
  </si>
  <si>
    <t>Marker ladder 39</t>
  </si>
  <si>
    <t>Mikroskopie 39</t>
  </si>
  <si>
    <t>PCR 39</t>
  </si>
  <si>
    <t>Pesticidy 39</t>
  </si>
  <si>
    <t>Primery 39</t>
  </si>
  <si>
    <t>Protein 39</t>
  </si>
  <si>
    <t>Pesticidy purification 39</t>
  </si>
  <si>
    <t>Proteiny 39</t>
  </si>
  <si>
    <t>Protilátka 39</t>
  </si>
  <si>
    <t>Pufr 39</t>
  </si>
  <si>
    <t>Rozpouštědlo 39</t>
  </si>
  <si>
    <t>Sůl 39</t>
  </si>
  <si>
    <t>Western blot 39</t>
  </si>
  <si>
    <t>Jiné 39</t>
  </si>
  <si>
    <t>Aminokyselina 40</t>
  </si>
  <si>
    <t>Antibiotika 40</t>
  </si>
  <si>
    <t>Barvivo 40</t>
  </si>
  <si>
    <t>Biochemie 40</t>
  </si>
  <si>
    <t>Biochemie a tkáňové kultury 40</t>
  </si>
  <si>
    <t>Buffer 40</t>
  </si>
  <si>
    <t>CAS: 67-66-3</t>
  </si>
  <si>
    <t>Činidlo 40</t>
  </si>
  <si>
    <t>DNA izolace 40</t>
  </si>
  <si>
    <t>Elektrofréza 40</t>
  </si>
  <si>
    <t>Elisa 40</t>
  </si>
  <si>
    <t>Enzymy inhibitory 40</t>
  </si>
  <si>
    <t>Hematologie histologie 40</t>
  </si>
  <si>
    <t>Hydrogenfosforečnan disodný dodekahydrát čistý, CAS:10039-32-4</t>
  </si>
  <si>
    <t>Chromatografie HPLC 40</t>
  </si>
  <si>
    <t>In vitro diagnostika 40</t>
  </si>
  <si>
    <t>Izolace DNA RNA 40</t>
  </si>
  <si>
    <t>Kit 40</t>
  </si>
  <si>
    <t>LC-MS 40</t>
  </si>
  <si>
    <t>Marker ladder 40</t>
  </si>
  <si>
    <t>Mikroskopie 40</t>
  </si>
  <si>
    <t>PCR 40</t>
  </si>
  <si>
    <t>Pesticidy 40</t>
  </si>
  <si>
    <t>Primery 40</t>
  </si>
  <si>
    <t>Protein 40</t>
  </si>
  <si>
    <t>Pesticidy purification 40</t>
  </si>
  <si>
    <t>Proteiny 40</t>
  </si>
  <si>
    <t>Protilátka 40</t>
  </si>
  <si>
    <t>Pufr 40</t>
  </si>
  <si>
    <t>Rozpouštědlo 40</t>
  </si>
  <si>
    <t>Sůl 40</t>
  </si>
  <si>
    <t>Western blot 40</t>
  </si>
  <si>
    <t>Jiné 40</t>
  </si>
  <si>
    <t>Aminokyselina 41</t>
  </si>
  <si>
    <t>Antibiotika 41</t>
  </si>
  <si>
    <t>Barvivo 41</t>
  </si>
  <si>
    <t>Biochemie 41</t>
  </si>
  <si>
    <t>Biochemie a tkáňové kultury 41</t>
  </si>
  <si>
    <t>Buffer 41</t>
  </si>
  <si>
    <t>CAS: 540-84-1</t>
  </si>
  <si>
    <t>Činidlo 41</t>
  </si>
  <si>
    <t>DNA izolace 41</t>
  </si>
  <si>
    <t>Elektrofréza 41</t>
  </si>
  <si>
    <t>Elisa 41</t>
  </si>
  <si>
    <t>Enzymy inhibitory 41</t>
  </si>
  <si>
    <t>Hematologie histologie 41</t>
  </si>
  <si>
    <t>Hydrogenuhličitan sodný p.a., 99%, CAS:144-55-8</t>
  </si>
  <si>
    <t>Chromatografie HPLC 41</t>
  </si>
  <si>
    <t>In vitro diagnostika 41</t>
  </si>
  <si>
    <t>Izolace DNA RNA 41</t>
  </si>
  <si>
    <t>Kit 41</t>
  </si>
  <si>
    <t>LC-MS 41</t>
  </si>
  <si>
    <t>Marker ladder 41</t>
  </si>
  <si>
    <t>Mikroskopie 41</t>
  </si>
  <si>
    <t>PCR 41</t>
  </si>
  <si>
    <t>Pesticidy 41</t>
  </si>
  <si>
    <t>Primery 41</t>
  </si>
  <si>
    <t>Protein 41</t>
  </si>
  <si>
    <t>Pesticidy purification 41</t>
  </si>
  <si>
    <t>Proteiny 41</t>
  </si>
  <si>
    <t>Protilátka 41</t>
  </si>
  <si>
    <t>Pufr 41</t>
  </si>
  <si>
    <t>Rozpouštědlo 41</t>
  </si>
  <si>
    <t>Sůl 41</t>
  </si>
  <si>
    <t>Western blot 41</t>
  </si>
  <si>
    <t>Jiné 41</t>
  </si>
  <si>
    <t>Aminokyselina 42</t>
  </si>
  <si>
    <t>Antibiotika 42</t>
  </si>
  <si>
    <t>Barvivo 42</t>
  </si>
  <si>
    <t>Biochemie 42</t>
  </si>
  <si>
    <t>Biochemie a tkáňové kultury 42</t>
  </si>
  <si>
    <t>Buffer 42</t>
  </si>
  <si>
    <t>CAS: 67-63-0</t>
  </si>
  <si>
    <t>Činidlo 42</t>
  </si>
  <si>
    <t>DNA izolace 42</t>
  </si>
  <si>
    <t>Elektrofréza 42</t>
  </si>
  <si>
    <t>Elisa 42</t>
  </si>
  <si>
    <t>Enzymy inhibitory 42</t>
  </si>
  <si>
    <t>Hematologie histologie 42</t>
  </si>
  <si>
    <t>Hydroxid draselný (šupiny) p.a., 85%, CAS:1310-58-3</t>
  </si>
  <si>
    <t>Chromatografie HPLC 42</t>
  </si>
  <si>
    <t>In vitro diagnostika 42</t>
  </si>
  <si>
    <t>Izolace DNA RNA 42</t>
  </si>
  <si>
    <t>Kit 42</t>
  </si>
  <si>
    <t>LC-MS 42</t>
  </si>
  <si>
    <t>Marker ladder 42</t>
  </si>
  <si>
    <t>Mikroskopie 42</t>
  </si>
  <si>
    <t>PCR 42</t>
  </si>
  <si>
    <t>Pesticidy 42</t>
  </si>
  <si>
    <t>Primery 42</t>
  </si>
  <si>
    <t>Protein 42</t>
  </si>
  <si>
    <t>Pesticidy purification 42</t>
  </si>
  <si>
    <t>Proteiny 42</t>
  </si>
  <si>
    <t>Protilátka 42</t>
  </si>
  <si>
    <t>Pufr 42</t>
  </si>
  <si>
    <t>Rozpouštědlo 42</t>
  </si>
  <si>
    <t>Sůl 42</t>
  </si>
  <si>
    <t>Western blot 42</t>
  </si>
  <si>
    <t>Jiné 42</t>
  </si>
  <si>
    <t>Aminokyselina 43</t>
  </si>
  <si>
    <t>Antibiotika 43</t>
  </si>
  <si>
    <t>Barvivo 43</t>
  </si>
  <si>
    <t>Biochemie 43</t>
  </si>
  <si>
    <t>Biochemie a tkáňové kultury 43</t>
  </si>
  <si>
    <t>Buffer 43</t>
  </si>
  <si>
    <t>CAS: 7553-56-2</t>
  </si>
  <si>
    <t>Činidlo 43</t>
  </si>
  <si>
    <t>DNA izolace 43</t>
  </si>
  <si>
    <t>Elektrofréza 43</t>
  </si>
  <si>
    <t>Elisa 43</t>
  </si>
  <si>
    <t>Enzymy inhibitory 43</t>
  </si>
  <si>
    <t>Hematologie histologie 43</t>
  </si>
  <si>
    <t>Hydroxid sodný p.a. 98%, CAS:1310-73-2</t>
  </si>
  <si>
    <t>Chromatografie HPLC 43</t>
  </si>
  <si>
    <t>In vitro diagnostika 43</t>
  </si>
  <si>
    <t>Izolace DNA RNA 43</t>
  </si>
  <si>
    <t>Kit 43</t>
  </si>
  <si>
    <t>LC-MS 43</t>
  </si>
  <si>
    <t>Marker ladder 43</t>
  </si>
  <si>
    <t>Mikroskopie 43</t>
  </si>
  <si>
    <t>PCR 43</t>
  </si>
  <si>
    <t>Pesticidy 43</t>
  </si>
  <si>
    <t>Primery 43</t>
  </si>
  <si>
    <t>Protein 43</t>
  </si>
  <si>
    <t>Pesticidy purification 43</t>
  </si>
  <si>
    <t>Proteiny 43</t>
  </si>
  <si>
    <t>Protilátka 43</t>
  </si>
  <si>
    <t>Pufr 43</t>
  </si>
  <si>
    <t>Rozpouštědlo 43</t>
  </si>
  <si>
    <t>Sůl 43</t>
  </si>
  <si>
    <t>Western blot 43</t>
  </si>
  <si>
    <t>Jiné 43</t>
  </si>
  <si>
    <t>Aminokyselina 44</t>
  </si>
  <si>
    <t>Antibiotika 44</t>
  </si>
  <si>
    <t>Barvivo 44</t>
  </si>
  <si>
    <t>Biochemie 44</t>
  </si>
  <si>
    <t>Biochemie a tkáňové kultury 44</t>
  </si>
  <si>
    <t>Buffer 44</t>
  </si>
  <si>
    <t>CAS: 7681-11-0</t>
  </si>
  <si>
    <t>Činidlo 44</t>
  </si>
  <si>
    <t>DNA izolace 44</t>
  </si>
  <si>
    <t>Elektrofréza 44</t>
  </si>
  <si>
    <t>Elisa 44</t>
  </si>
  <si>
    <t>Enzymy inhibitory 44</t>
  </si>
  <si>
    <t>Hematologie histologie 44</t>
  </si>
  <si>
    <t>Chlorečnan sodný p.a., 99%, CAS: 7775-09-9</t>
  </si>
  <si>
    <t>Chromatografie HPLC 44</t>
  </si>
  <si>
    <t>In vitro diagnostika 44</t>
  </si>
  <si>
    <t>Izolace DNA RNA 44</t>
  </si>
  <si>
    <t>Kit 44</t>
  </si>
  <si>
    <t>LC-MS 44</t>
  </si>
  <si>
    <t>Marker ladder 44</t>
  </si>
  <si>
    <t>Mikroskopie 44</t>
  </si>
  <si>
    <t>PCR 44</t>
  </si>
  <si>
    <t>Pesticidy 44</t>
  </si>
  <si>
    <t>Primery 44</t>
  </si>
  <si>
    <t>Protein 44</t>
  </si>
  <si>
    <t>Pesticidy purification 44</t>
  </si>
  <si>
    <t>Proteiny 44</t>
  </si>
  <si>
    <t>Protilátka 44</t>
  </si>
  <si>
    <t>Pufr 44</t>
  </si>
  <si>
    <t>Rozpouštědlo 44</t>
  </si>
  <si>
    <t>Sůl 44</t>
  </si>
  <si>
    <t>Western blot 44</t>
  </si>
  <si>
    <t>Jiné 44</t>
  </si>
  <si>
    <t>Aminokyselina 45</t>
  </si>
  <si>
    <t>Antibiotika 45</t>
  </si>
  <si>
    <t>Barvivo 45</t>
  </si>
  <si>
    <t>Biochemie 45</t>
  </si>
  <si>
    <t>Biochemie a tkáňové kultury 45</t>
  </si>
  <si>
    <t>Buffer 45</t>
  </si>
  <si>
    <t>CAS: 7681-82-5</t>
  </si>
  <si>
    <t>Činidlo 45</t>
  </si>
  <si>
    <t>DNA izolace 45</t>
  </si>
  <si>
    <t>Elektrofréza 45</t>
  </si>
  <si>
    <t>Elisa 45</t>
  </si>
  <si>
    <t>Enzymy inhibitory 45</t>
  </si>
  <si>
    <t>Hematologie histologie 45</t>
  </si>
  <si>
    <t>Chlorid amonný p.a., 99%, CAS:12125-02-9</t>
  </si>
  <si>
    <t>Chromatografie HPLC 45</t>
  </si>
  <si>
    <t>In vitro diagnostika 45</t>
  </si>
  <si>
    <t>Izolace DNA RNA 45</t>
  </si>
  <si>
    <t>Kit 45</t>
  </si>
  <si>
    <t>LC-MS 45</t>
  </si>
  <si>
    <t>Marker ladder 45</t>
  </si>
  <si>
    <t>Mikroskopie 45</t>
  </si>
  <si>
    <t>PCR 45</t>
  </si>
  <si>
    <t>Pesticidy 45</t>
  </si>
  <si>
    <t>Primery 45</t>
  </si>
  <si>
    <t>Protein 45</t>
  </si>
  <si>
    <t>Pesticidy purification 45</t>
  </si>
  <si>
    <t>Proteiny 45</t>
  </si>
  <si>
    <t>Protilátka 45</t>
  </si>
  <si>
    <t>Pufr 45</t>
  </si>
  <si>
    <t>Rozpouštědlo 45</t>
  </si>
  <si>
    <t>Sůl 45</t>
  </si>
  <si>
    <t>Western blot 45</t>
  </si>
  <si>
    <t>Jiné 45</t>
  </si>
  <si>
    <t>Aminokyselina 46</t>
  </si>
  <si>
    <t>Antibiotika 46</t>
  </si>
  <si>
    <t>Barvivo 46</t>
  </si>
  <si>
    <t>Biochemie 46</t>
  </si>
  <si>
    <t>Biochemie a tkáňové kultury 46</t>
  </si>
  <si>
    <t>Buffer 46</t>
  </si>
  <si>
    <t>CAS: 50-81-7</t>
  </si>
  <si>
    <t>Činidlo 46</t>
  </si>
  <si>
    <t>DNA izolace 46</t>
  </si>
  <si>
    <t>Elektrofréza 46</t>
  </si>
  <si>
    <t>Elisa 46</t>
  </si>
  <si>
    <t>Enzymy inhibitory 46</t>
  </si>
  <si>
    <t>Hematologie histologie 46</t>
  </si>
  <si>
    <t>Chlorid draselný p.a., 99%, CAS:7447-40-7</t>
  </si>
  <si>
    <t>Chromatografie HPLC 46</t>
  </si>
  <si>
    <t>In vitro diagnostika 46</t>
  </si>
  <si>
    <t>Izolace DNA RNA 46</t>
  </si>
  <si>
    <t>Kit 46</t>
  </si>
  <si>
    <t>LC-MS 46</t>
  </si>
  <si>
    <t>Marker ladder 46</t>
  </si>
  <si>
    <t>Mikroskopie 46</t>
  </si>
  <si>
    <t>PCR 46</t>
  </si>
  <si>
    <t>Pesticidy 46</t>
  </si>
  <si>
    <t>Primery 46</t>
  </si>
  <si>
    <t>Protein 46</t>
  </si>
  <si>
    <t>Pesticidy purification 46</t>
  </si>
  <si>
    <t>Proteiny 46</t>
  </si>
  <si>
    <t>Protilátka 46</t>
  </si>
  <si>
    <t>Pufr 46</t>
  </si>
  <si>
    <t>Rozpouštědlo 46</t>
  </si>
  <si>
    <t>Sůl 46</t>
  </si>
  <si>
    <t>Western blot 46</t>
  </si>
  <si>
    <t>Jiné 46</t>
  </si>
  <si>
    <t>Aminokyselina 47</t>
  </si>
  <si>
    <t>Antibiotika 47</t>
  </si>
  <si>
    <t>Barvivo 47</t>
  </si>
  <si>
    <t>Biochemie 47</t>
  </si>
  <si>
    <t>Biochemie a tkáňové kultury 47</t>
  </si>
  <si>
    <t>Buffer 47</t>
  </si>
  <si>
    <t>CAS: 10043-35-3</t>
  </si>
  <si>
    <t>Činidlo 47</t>
  </si>
  <si>
    <t>DNA izolace 47</t>
  </si>
  <si>
    <t>Elektrofréza 47</t>
  </si>
  <si>
    <t>Elisa 47</t>
  </si>
  <si>
    <t>Enzymy inhibitory 47</t>
  </si>
  <si>
    <t>Hematologie histologie 47</t>
  </si>
  <si>
    <t>Chlorid hořečnatý hexahydrát p.a., 99%, CAS:7791-18-6</t>
  </si>
  <si>
    <t>Chromatografie HPLC 47</t>
  </si>
  <si>
    <t>In vitro diagnostika 47</t>
  </si>
  <si>
    <t>Izolace DNA RNA 47</t>
  </si>
  <si>
    <t>Kit 47</t>
  </si>
  <si>
    <t>LC-MS 47</t>
  </si>
  <si>
    <t>Marker ladder 47</t>
  </si>
  <si>
    <t>Mikroskopie 47</t>
  </si>
  <si>
    <t>PCR 47</t>
  </si>
  <si>
    <t>Pesticidy 47</t>
  </si>
  <si>
    <t>Primery 47</t>
  </si>
  <si>
    <t>Protein 47</t>
  </si>
  <si>
    <t>Pesticidy purification 47</t>
  </si>
  <si>
    <t>Proteiny 47</t>
  </si>
  <si>
    <t>Protilátka 47</t>
  </si>
  <si>
    <t>Pufr 47</t>
  </si>
  <si>
    <t>Rozpouštědlo 47</t>
  </si>
  <si>
    <t>Sůl 47</t>
  </si>
  <si>
    <t>Western blot 47</t>
  </si>
  <si>
    <t>Jiné 47</t>
  </si>
  <si>
    <t>Aminokyselina 48</t>
  </si>
  <si>
    <t>Antibiotika 48</t>
  </si>
  <si>
    <t>Barvivo 48</t>
  </si>
  <si>
    <t>Biochemie 48</t>
  </si>
  <si>
    <t>Biochemie a tkáňové kultury 48</t>
  </si>
  <si>
    <t>Buffer 48</t>
  </si>
  <si>
    <t>CAS: 100</t>
  </si>
  <si>
    <t>Činidlo 48</t>
  </si>
  <si>
    <t>DNA izolace 48</t>
  </si>
  <si>
    <t>Elektrofréza 48</t>
  </si>
  <si>
    <t>Elisa 48</t>
  </si>
  <si>
    <t>Enzymy inhibitory 48</t>
  </si>
  <si>
    <t>Hematologie histologie 48</t>
  </si>
  <si>
    <t>Chlorid sodný p.a., 99, 5%, CAS:7647-14-5</t>
  </si>
  <si>
    <t>Chromatografie HPLC 48</t>
  </si>
  <si>
    <t>In vitro diagnostika 48</t>
  </si>
  <si>
    <t>Izolace DNA RNA 48</t>
  </si>
  <si>
    <t>Kit 48</t>
  </si>
  <si>
    <t>LC-MS 48</t>
  </si>
  <si>
    <t>Marker ladder 48</t>
  </si>
  <si>
    <t>Mikroskopie 48</t>
  </si>
  <si>
    <t>PCR 48</t>
  </si>
  <si>
    <t>Pesticidy 48</t>
  </si>
  <si>
    <t>Primery 48</t>
  </si>
  <si>
    <t>Protein 48</t>
  </si>
  <si>
    <t>Pesticidy purification 48</t>
  </si>
  <si>
    <t>Proteiny 48</t>
  </si>
  <si>
    <t>Protilátka 48</t>
  </si>
  <si>
    <t>Pufr 48</t>
  </si>
  <si>
    <t>Rozpouštědlo 48</t>
  </si>
  <si>
    <t>Sůl 48</t>
  </si>
  <si>
    <t>Western blot 48</t>
  </si>
  <si>
    <t>Jiné 48</t>
  </si>
  <si>
    <t>Aminokyselina 49</t>
  </si>
  <si>
    <t>Antibiotika 49</t>
  </si>
  <si>
    <t>Barvivo 49</t>
  </si>
  <si>
    <t>Biochemie 49</t>
  </si>
  <si>
    <t>Biochemie a tkáňové kultury 49</t>
  </si>
  <si>
    <t>Buffer 49</t>
  </si>
  <si>
    <t>CAS: 5949-29-1</t>
  </si>
  <si>
    <t>Činidlo 49</t>
  </si>
  <si>
    <t>DNA izolace 49</t>
  </si>
  <si>
    <t>Elektrofréza 49</t>
  </si>
  <si>
    <t>Elisa 49</t>
  </si>
  <si>
    <t>Enzymy inhibitory 49</t>
  </si>
  <si>
    <t>Hematologie histologie 49</t>
  </si>
  <si>
    <t>Chlorid vápenatý bezvodý p.a., (prášek nebo granule), CAS:10043-52-4</t>
  </si>
  <si>
    <t>Chromatografie HPLC 49</t>
  </si>
  <si>
    <t>In vitro diagnostika 49</t>
  </si>
  <si>
    <t>Izolace DNA RNA 49</t>
  </si>
  <si>
    <t>Kit 49</t>
  </si>
  <si>
    <t>LC-MS 49</t>
  </si>
  <si>
    <t>Marker ladder 49</t>
  </si>
  <si>
    <t>Mikroskopie 49</t>
  </si>
  <si>
    <t>PCR 49</t>
  </si>
  <si>
    <t>Pesticidy 49</t>
  </si>
  <si>
    <t>Primery 49</t>
  </si>
  <si>
    <t>Protein 49</t>
  </si>
  <si>
    <t>Pesticidy purification 49</t>
  </si>
  <si>
    <t>Proteiny 49</t>
  </si>
  <si>
    <t>Protilátka 49</t>
  </si>
  <si>
    <t>Pufr 49</t>
  </si>
  <si>
    <t>Rozpouštědlo 49</t>
  </si>
  <si>
    <t>Sůl 49</t>
  </si>
  <si>
    <t>Western blot 49</t>
  </si>
  <si>
    <t>Jiné 49</t>
  </si>
  <si>
    <t>Aminokyselina 50</t>
  </si>
  <si>
    <t>Antibiotika 50</t>
  </si>
  <si>
    <t>Barvivo 50</t>
  </si>
  <si>
    <t>Biochemie 50</t>
  </si>
  <si>
    <t>Biochemie a tkáňové kultury 50</t>
  </si>
  <si>
    <t>Buffer 50</t>
  </si>
  <si>
    <t>CAS: 7697-37-2</t>
  </si>
  <si>
    <t>Činidlo 50</t>
  </si>
  <si>
    <t>DNA izolace 50</t>
  </si>
  <si>
    <t>Elektrofréza 50</t>
  </si>
  <si>
    <t>Elisa 50</t>
  </si>
  <si>
    <t>Enzymy inhibitory 50</t>
  </si>
  <si>
    <t>Hematologie histologie 50</t>
  </si>
  <si>
    <t>Chlorid železitý čistý bezvodý, CAS:7705-08-0</t>
  </si>
  <si>
    <t>Chromatografie HPLC 50</t>
  </si>
  <si>
    <t>In vitro diagnostika 50</t>
  </si>
  <si>
    <t>Izolace DNA RNA 50</t>
  </si>
  <si>
    <t>Kit 50</t>
  </si>
  <si>
    <t>LC-MS 50</t>
  </si>
  <si>
    <t>Marker ladder 50</t>
  </si>
  <si>
    <t>Mikroskopie 50</t>
  </si>
  <si>
    <t>PCR 50</t>
  </si>
  <si>
    <t>Pesticidy 50</t>
  </si>
  <si>
    <t>Primery 50</t>
  </si>
  <si>
    <t>Protein 50</t>
  </si>
  <si>
    <t>Pesticidy purification 50</t>
  </si>
  <si>
    <t>Proteiny 50</t>
  </si>
  <si>
    <t>Protilátka 50</t>
  </si>
  <si>
    <t>Pufr 50</t>
  </si>
  <si>
    <t>Rozpouštědlo 50</t>
  </si>
  <si>
    <t>Sůl 50</t>
  </si>
  <si>
    <t>Western blot 50</t>
  </si>
  <si>
    <t>Jiné 50</t>
  </si>
  <si>
    <t>Aminokyselina 51</t>
  </si>
  <si>
    <t>Antibiotika 51</t>
  </si>
  <si>
    <t>Barvivo 51</t>
  </si>
  <si>
    <t>Biochemie 51</t>
  </si>
  <si>
    <t>Biochemie a tkáňové kultury 51</t>
  </si>
  <si>
    <t>Buffer 51</t>
  </si>
  <si>
    <t>CAS: 7647-01-0</t>
  </si>
  <si>
    <t>Činidlo 51</t>
  </si>
  <si>
    <t>DNA izolace 51</t>
  </si>
  <si>
    <t>Elektrofréza 51</t>
  </si>
  <si>
    <t>Elisa 51</t>
  </si>
  <si>
    <t>Enzymy inhibitory 51</t>
  </si>
  <si>
    <t>Hematologie histologie 51</t>
  </si>
  <si>
    <t>Chloroform stabilizovaný čistý, 99%, CAS:67-66-3</t>
  </si>
  <si>
    <t>Chromatografie HPLC 51</t>
  </si>
  <si>
    <t>In vitro diagnostika 51</t>
  </si>
  <si>
    <t>Izolace DNA RNA 51</t>
  </si>
  <si>
    <t>Kit 51</t>
  </si>
  <si>
    <t>LC-MS 51</t>
  </si>
  <si>
    <t>Marker ladder 51</t>
  </si>
  <si>
    <t>Mikroskopie 51</t>
  </si>
  <si>
    <t>PCR 51</t>
  </si>
  <si>
    <t>Pesticidy 51</t>
  </si>
  <si>
    <t>Primery 51</t>
  </si>
  <si>
    <t>Protein 51</t>
  </si>
  <si>
    <t>Pesticidy purification 51</t>
  </si>
  <si>
    <t>Proteiny 51</t>
  </si>
  <si>
    <t>Protilátka 51</t>
  </si>
  <si>
    <t>Pufr 51</t>
  </si>
  <si>
    <t>Rozpouštědlo 51</t>
  </si>
  <si>
    <t>Sůl 51</t>
  </si>
  <si>
    <t>Western blot 51</t>
  </si>
  <si>
    <t>Jiné 51</t>
  </si>
  <si>
    <t>Aminokyselina 52</t>
  </si>
  <si>
    <t>Antibiotika 52</t>
  </si>
  <si>
    <t>Barvivo 52</t>
  </si>
  <si>
    <t>Biochemie 52</t>
  </si>
  <si>
    <t>Biochemie a tkáňové kultury 52</t>
  </si>
  <si>
    <t>Buffer 52</t>
  </si>
  <si>
    <t>CAS: 79-33-4</t>
  </si>
  <si>
    <t>Činidlo 52</t>
  </si>
  <si>
    <t>DNA izolace 52</t>
  </si>
  <si>
    <t>Elektrofréza 52</t>
  </si>
  <si>
    <t>Elisa 52</t>
  </si>
  <si>
    <t>Enzymy inhibitory 52</t>
  </si>
  <si>
    <t>Hematologie histologie 52</t>
  </si>
  <si>
    <t>Chloroform stabilizovaný p.a., 99, 5%, CAS:67-66-3</t>
  </si>
  <si>
    <t>Chromatografie HPLC 52</t>
  </si>
  <si>
    <t>In vitro diagnostika 52</t>
  </si>
  <si>
    <t>Izolace DNA RNA 52</t>
  </si>
  <si>
    <t>Kit 52</t>
  </si>
  <si>
    <t>LC-MS 52</t>
  </si>
  <si>
    <t>Marker ladder 52</t>
  </si>
  <si>
    <t>Mikroskopie 52</t>
  </si>
  <si>
    <t>PCR 52</t>
  </si>
  <si>
    <t>Pesticidy 52</t>
  </si>
  <si>
    <t>Primery 52</t>
  </si>
  <si>
    <t>Protein 52</t>
  </si>
  <si>
    <t>Pesticidy purification 52</t>
  </si>
  <si>
    <t>Proteiny 52</t>
  </si>
  <si>
    <t>Protilátka 52</t>
  </si>
  <si>
    <t>Pufr 52</t>
  </si>
  <si>
    <t>Rozpouštědlo 52</t>
  </si>
  <si>
    <t>Sůl 52</t>
  </si>
  <si>
    <t>Western blot 52</t>
  </si>
  <si>
    <t>Jiné 52</t>
  </si>
  <si>
    <t>Aminokyselina 53</t>
  </si>
  <si>
    <t>Antibiotika 53</t>
  </si>
  <si>
    <t>Barvivo 53</t>
  </si>
  <si>
    <t>Biochemie 53</t>
  </si>
  <si>
    <t>Biochemie a tkáňové kultury 53</t>
  </si>
  <si>
    <t>Buffer 53</t>
  </si>
  <si>
    <t>CAS: 64-18-6</t>
  </si>
  <si>
    <t>Činidlo 53</t>
  </si>
  <si>
    <t>DNA izolace 53</t>
  </si>
  <si>
    <t>Elektrofréza 53</t>
  </si>
  <si>
    <t>Elisa 53</t>
  </si>
  <si>
    <t>Enzymy inhibitory 53</t>
  </si>
  <si>
    <t>Hematologie histologie 53</t>
  </si>
  <si>
    <t>Isooktan p.a., 99%,  (2, 2, 4-Trimethylpentan), CAS:540-84-1</t>
  </si>
  <si>
    <t>Chromatografie HPLC 53</t>
  </si>
  <si>
    <t>In vitro diagnostika 53</t>
  </si>
  <si>
    <t>Izolace DNA RNA 53</t>
  </si>
  <si>
    <t>Kit 53</t>
  </si>
  <si>
    <t>LC-MS 53</t>
  </si>
  <si>
    <t>Marker ladder 53</t>
  </si>
  <si>
    <t>Mikroskopie 53</t>
  </si>
  <si>
    <t>PCR 53</t>
  </si>
  <si>
    <t>Pesticidy 53</t>
  </si>
  <si>
    <t>Primery 53</t>
  </si>
  <si>
    <t>Protein 53</t>
  </si>
  <si>
    <t>Pesticidy purification 53</t>
  </si>
  <si>
    <t>Proteiny 53</t>
  </si>
  <si>
    <t>Protilátka 53</t>
  </si>
  <si>
    <t>Pufr 53</t>
  </si>
  <si>
    <t>Rozpouštědlo 53</t>
  </si>
  <si>
    <t>Sůl 53</t>
  </si>
  <si>
    <t>Western blot 53</t>
  </si>
  <si>
    <t>Jiné 53</t>
  </si>
  <si>
    <t>Aminokyselina 54</t>
  </si>
  <si>
    <t>Antibiotika 54</t>
  </si>
  <si>
    <t>Barvivo 54</t>
  </si>
  <si>
    <t>Biochemie 54</t>
  </si>
  <si>
    <t>Biochemie a tkáňové kultury 54</t>
  </si>
  <si>
    <t>Buffer 54</t>
  </si>
  <si>
    <t>CAS: 64-19-7</t>
  </si>
  <si>
    <t>Činidlo 54</t>
  </si>
  <si>
    <t>DNA izolace 54</t>
  </si>
  <si>
    <t>Elektrofréza 54</t>
  </si>
  <si>
    <t>Elisa 54</t>
  </si>
  <si>
    <t>Enzymy inhibitory 54</t>
  </si>
  <si>
    <t>Hematologie histologie 54</t>
  </si>
  <si>
    <t>Isopropylalkohol čistý, 99, 5%, CAS:67-63-0</t>
  </si>
  <si>
    <t>Chromatografie HPLC 54</t>
  </si>
  <si>
    <t>In vitro diagnostika 54</t>
  </si>
  <si>
    <t>Izolace DNA RNA 54</t>
  </si>
  <si>
    <t>Kit 54</t>
  </si>
  <si>
    <t>LC-MS 54</t>
  </si>
  <si>
    <t>Marker ladder 54</t>
  </si>
  <si>
    <t>Mikroskopie 54</t>
  </si>
  <si>
    <t>PCR 54</t>
  </si>
  <si>
    <t>Pesticidy 54</t>
  </si>
  <si>
    <t>Primery 54</t>
  </si>
  <si>
    <t>Protein 54</t>
  </si>
  <si>
    <t>Pesticidy purification 54</t>
  </si>
  <si>
    <t>Proteiny 54</t>
  </si>
  <si>
    <t>Protilátka 54</t>
  </si>
  <si>
    <t>Pufr 54</t>
  </si>
  <si>
    <t>Rozpouštědlo 54</t>
  </si>
  <si>
    <t>Sůl 54</t>
  </si>
  <si>
    <t>Western blot 54</t>
  </si>
  <si>
    <t>Jiné 54</t>
  </si>
  <si>
    <t>Aminokyselina 55</t>
  </si>
  <si>
    <t>Antibiotika 55</t>
  </si>
  <si>
    <t>Barvivo 55</t>
  </si>
  <si>
    <t>Biochemie 55</t>
  </si>
  <si>
    <t>Biochemie a tkáňové kultury 55</t>
  </si>
  <si>
    <t>Buffer 55</t>
  </si>
  <si>
    <t>CAS: 7664-38-2</t>
  </si>
  <si>
    <t>Činidlo 55</t>
  </si>
  <si>
    <t>DNA izolace 55</t>
  </si>
  <si>
    <t>Elektrofréza 55</t>
  </si>
  <si>
    <t>Elisa 55</t>
  </si>
  <si>
    <t>Enzymy inhibitory 55</t>
  </si>
  <si>
    <t>Hematologie histologie 55</t>
  </si>
  <si>
    <t>Isopropylalkohol p.a., 99, 7%, CAS:67-63-0</t>
  </si>
  <si>
    <t>Chromatografie HPLC 55</t>
  </si>
  <si>
    <t>In vitro diagnostika 55</t>
  </si>
  <si>
    <t>Izolace DNA RNA 55</t>
  </si>
  <si>
    <t>Kit 55</t>
  </si>
  <si>
    <t>LC-MS 55</t>
  </si>
  <si>
    <t>Marker ladder 55</t>
  </si>
  <si>
    <t>Mikroskopie 55</t>
  </si>
  <si>
    <t>PCR 55</t>
  </si>
  <si>
    <t>Pesticidy 55</t>
  </si>
  <si>
    <t>Primery 55</t>
  </si>
  <si>
    <t>Protein 55</t>
  </si>
  <si>
    <t>Pesticidy purification 55</t>
  </si>
  <si>
    <t>Proteiny 55</t>
  </si>
  <si>
    <t>Protilátka 55</t>
  </si>
  <si>
    <t>Pufr 55</t>
  </si>
  <si>
    <t>Rozpouštědlo 55</t>
  </si>
  <si>
    <t>Sůl 55</t>
  </si>
  <si>
    <t>Western blot 55</t>
  </si>
  <si>
    <t>Jiné 55</t>
  </si>
  <si>
    <t>Aminokyselina 56</t>
  </si>
  <si>
    <t>Antibiotika 56</t>
  </si>
  <si>
    <t>Barvivo 56</t>
  </si>
  <si>
    <t>Biochemie 56</t>
  </si>
  <si>
    <t>Biochemie a tkáňové kultury 56</t>
  </si>
  <si>
    <t>Buffer 56</t>
  </si>
  <si>
    <t>CAS: 7664-93-9</t>
  </si>
  <si>
    <t>Činidlo 56</t>
  </si>
  <si>
    <t>DNA izolace 56</t>
  </si>
  <si>
    <t>Elektrofréza 56</t>
  </si>
  <si>
    <t>Elisa 56</t>
  </si>
  <si>
    <t>Enzymy inhibitory 56</t>
  </si>
  <si>
    <t>Hematologie histologie 56</t>
  </si>
  <si>
    <t>Jod p.a., 99, 5%, CAS:7553-56-2</t>
  </si>
  <si>
    <t>Chromatografie HPLC 56</t>
  </si>
  <si>
    <t>In vitro diagnostika 56</t>
  </si>
  <si>
    <t>Izolace DNA RNA 56</t>
  </si>
  <si>
    <t>Kit 56</t>
  </si>
  <si>
    <t>LC-MS 56</t>
  </si>
  <si>
    <t>Marker ladder 56</t>
  </si>
  <si>
    <t>Mikroskopie 56</t>
  </si>
  <si>
    <t>PCR 56</t>
  </si>
  <si>
    <t>Pesticidy 56</t>
  </si>
  <si>
    <t>Primery 56</t>
  </si>
  <si>
    <t>Protein 56</t>
  </si>
  <si>
    <t>Pesticidy purification 56</t>
  </si>
  <si>
    <t>Proteiny 56</t>
  </si>
  <si>
    <t>Protilátka 56</t>
  </si>
  <si>
    <t>Pufr 56</t>
  </si>
  <si>
    <t>Rozpouštědlo 56</t>
  </si>
  <si>
    <t>Sůl 56</t>
  </si>
  <si>
    <t>Western blot 56</t>
  </si>
  <si>
    <t>Jiné 56</t>
  </si>
  <si>
    <t>Aminokyselina 57</t>
  </si>
  <si>
    <t>Antibiotika 57</t>
  </si>
  <si>
    <t>Barvivo 57</t>
  </si>
  <si>
    <t>Biochemie 57</t>
  </si>
  <si>
    <t>Biochemie a tkáňové kultury 57</t>
  </si>
  <si>
    <t>Buffer 57</t>
  </si>
  <si>
    <t>CAS: 7722-64-7</t>
  </si>
  <si>
    <t>Činidlo 57</t>
  </si>
  <si>
    <t>DNA izolace 57</t>
  </si>
  <si>
    <t>Elektrofréza 57</t>
  </si>
  <si>
    <t>Elisa 57</t>
  </si>
  <si>
    <t>Enzymy inhibitory 57</t>
  </si>
  <si>
    <t>Hematologie histologie 57</t>
  </si>
  <si>
    <t>Jodid draselný p.a., 99, 5%, CAS:7681-11-0</t>
  </si>
  <si>
    <t>Chromatografie HPLC 57</t>
  </si>
  <si>
    <t>In vitro diagnostika 57</t>
  </si>
  <si>
    <t>Izolace DNA RNA 57</t>
  </si>
  <si>
    <t>Kit 57</t>
  </si>
  <si>
    <t>LC-MS 57</t>
  </si>
  <si>
    <t>Marker ladder 57</t>
  </si>
  <si>
    <t>Mikroskopie 57</t>
  </si>
  <si>
    <t>PCR 57</t>
  </si>
  <si>
    <t>Pesticidy 57</t>
  </si>
  <si>
    <t>Primery 57</t>
  </si>
  <si>
    <t>Protein 57</t>
  </si>
  <si>
    <t>Pesticidy purification 57</t>
  </si>
  <si>
    <t>Proteiny 57</t>
  </si>
  <si>
    <t>Protilátka 57</t>
  </si>
  <si>
    <t>Pufr 57</t>
  </si>
  <si>
    <t>Rozpouštědlo 57</t>
  </si>
  <si>
    <t>Sůl 57</t>
  </si>
  <si>
    <t>Western blot 57</t>
  </si>
  <si>
    <t>Jiné 57</t>
  </si>
  <si>
    <t>Aminokyselina 58</t>
  </si>
  <si>
    <t>Antibiotika 58</t>
  </si>
  <si>
    <t>Barvivo 58</t>
  </si>
  <si>
    <t>Biochemie 58</t>
  </si>
  <si>
    <t>Biochemie a tkáňové kultury 58</t>
  </si>
  <si>
    <t>Buffer 58</t>
  </si>
  <si>
    <t>CAS: 67-56-1</t>
  </si>
  <si>
    <t>Činidlo 58</t>
  </si>
  <si>
    <t>DNA izolace 58</t>
  </si>
  <si>
    <t>Elektrofréza 58</t>
  </si>
  <si>
    <t>Elisa 58</t>
  </si>
  <si>
    <t>Enzymy inhibitory 58</t>
  </si>
  <si>
    <t>Hematologie histologie 58</t>
  </si>
  <si>
    <t>Jodid sodný p.a., 99, 5%, CAS:7681-82-5</t>
  </si>
  <si>
    <t>Chromatografie HPLC 58</t>
  </si>
  <si>
    <t>In vitro diagnostika 58</t>
  </si>
  <si>
    <t>Izolace DNA RNA 58</t>
  </si>
  <si>
    <t>Kit 58</t>
  </si>
  <si>
    <t>LC-MS 58</t>
  </si>
  <si>
    <t>Marker ladder 58</t>
  </si>
  <si>
    <t>Mikroskopie 58</t>
  </si>
  <si>
    <t>PCR 58</t>
  </si>
  <si>
    <t>Pesticidy 58</t>
  </si>
  <si>
    <t>Primery 58</t>
  </si>
  <si>
    <t>Protein 58</t>
  </si>
  <si>
    <t>Pesticidy purification 58</t>
  </si>
  <si>
    <t>Proteiny 58</t>
  </si>
  <si>
    <t>Protilátka 58</t>
  </si>
  <si>
    <t>Pufr 58</t>
  </si>
  <si>
    <t>Rozpouštědlo 58</t>
  </si>
  <si>
    <t>Sůl 58</t>
  </si>
  <si>
    <t>Western blot 58</t>
  </si>
  <si>
    <t>Jiné 58</t>
  </si>
  <si>
    <t>Aminokyselina 59</t>
  </si>
  <si>
    <t>Antibiotika 59</t>
  </si>
  <si>
    <t>Barvivo 59</t>
  </si>
  <si>
    <t>Biochemie 59</t>
  </si>
  <si>
    <t>Biochemie a tkáňové kultury 59</t>
  </si>
  <si>
    <t>Buffer 59</t>
  </si>
  <si>
    <t>CAS: 68-12-2</t>
  </si>
  <si>
    <t>Činidlo 59</t>
  </si>
  <si>
    <t>DNA izolace 59</t>
  </si>
  <si>
    <t>Elektrofréza 59</t>
  </si>
  <si>
    <t>Elisa 59</t>
  </si>
  <si>
    <t>Enzymy inhibitory 59</t>
  </si>
  <si>
    <t>Hematologie histologie 59</t>
  </si>
  <si>
    <t>Kyselina askorbová p.a., 99%, CAS:50-81-7</t>
  </si>
  <si>
    <t>Chromatografie HPLC 59</t>
  </si>
  <si>
    <t>In vitro diagnostika 59</t>
  </si>
  <si>
    <t>Izolace DNA RNA 59</t>
  </si>
  <si>
    <t>Kit 59</t>
  </si>
  <si>
    <t>LC-MS 59</t>
  </si>
  <si>
    <t>Marker ladder 59</t>
  </si>
  <si>
    <t>Mikroskopie 59</t>
  </si>
  <si>
    <t>PCR 59</t>
  </si>
  <si>
    <t>Pesticidy 59</t>
  </si>
  <si>
    <t>Primery 59</t>
  </si>
  <si>
    <t>Protein 59</t>
  </si>
  <si>
    <t>Pesticidy purification 59</t>
  </si>
  <si>
    <t>Proteiny 59</t>
  </si>
  <si>
    <t>Protilátka 59</t>
  </si>
  <si>
    <t>Pufr 59</t>
  </si>
  <si>
    <t>Rozpouštědlo 59</t>
  </si>
  <si>
    <t>Sůl 59</t>
  </si>
  <si>
    <t>Western blot 59</t>
  </si>
  <si>
    <t>Jiné 59</t>
  </si>
  <si>
    <t>Aminokyselina 60</t>
  </si>
  <si>
    <t>Antibiotika 60</t>
  </si>
  <si>
    <t>Barvivo 60</t>
  </si>
  <si>
    <t>Biochemie 60</t>
  </si>
  <si>
    <t>Biochemie a tkáňové kultury 60</t>
  </si>
  <si>
    <t>Buffer 60</t>
  </si>
  <si>
    <t>CAS: 142-82-5</t>
  </si>
  <si>
    <t>Činidlo 60</t>
  </si>
  <si>
    <t>DNA izolace 60</t>
  </si>
  <si>
    <t>Elektrofréza 60</t>
  </si>
  <si>
    <t>Elisa 60</t>
  </si>
  <si>
    <t>Enzymy inhibitory 60</t>
  </si>
  <si>
    <t>Hematologie histologie 60</t>
  </si>
  <si>
    <t>Kyselina boritá p.a., 99, 5%, CAS:10043-35-3</t>
  </si>
  <si>
    <t>Chromatografie HPLC 60</t>
  </si>
  <si>
    <t>In vitro diagnostika 60</t>
  </si>
  <si>
    <t>Izolace DNA RNA 60</t>
  </si>
  <si>
    <t>Kit 60</t>
  </si>
  <si>
    <t>LC-MS 60</t>
  </si>
  <si>
    <t>Marker ladder 60</t>
  </si>
  <si>
    <t>Mikroskopie 60</t>
  </si>
  <si>
    <t>PCR 60</t>
  </si>
  <si>
    <t>Pesticidy 60</t>
  </si>
  <si>
    <t>Primery 60</t>
  </si>
  <si>
    <t>Protein 60</t>
  </si>
  <si>
    <t>Pesticidy purification 60</t>
  </si>
  <si>
    <t>Proteiny 60</t>
  </si>
  <si>
    <t>Protilátka 60</t>
  </si>
  <si>
    <t>Pufr 60</t>
  </si>
  <si>
    <t>Rozpouštědlo 60</t>
  </si>
  <si>
    <t>Sůl 60</t>
  </si>
  <si>
    <t>Western blot 60</t>
  </si>
  <si>
    <t>Jiné 60</t>
  </si>
  <si>
    <t>Aminokyselina 61</t>
  </si>
  <si>
    <t>Antibiotika 61</t>
  </si>
  <si>
    <t>Barvivo 61</t>
  </si>
  <si>
    <t>Biochemie 61</t>
  </si>
  <si>
    <t>Biochemie a tkáňové kultury 61</t>
  </si>
  <si>
    <t>Buffer 61</t>
  </si>
  <si>
    <t>CAS: 75-05-8</t>
  </si>
  <si>
    <t>Činidlo 61</t>
  </si>
  <si>
    <t>DNA izolace 61</t>
  </si>
  <si>
    <t>Elektrofréza 61</t>
  </si>
  <si>
    <t>Elisa 61</t>
  </si>
  <si>
    <t>Enzymy inhibitory 61</t>
  </si>
  <si>
    <t>Hematologie histologie 61</t>
  </si>
  <si>
    <t>Kyselina citronová monohydrát čistá, 99, 5%, CAS:100</t>
  </si>
  <si>
    <t>Chromatografie HPLC 61</t>
  </si>
  <si>
    <t>In vitro diagnostika 61</t>
  </si>
  <si>
    <t>Izolace DNA RNA 61</t>
  </si>
  <si>
    <t>Kit 61</t>
  </si>
  <si>
    <t>LC-MS 61</t>
  </si>
  <si>
    <t>Marker ladder 61</t>
  </si>
  <si>
    <t>Mikroskopie 61</t>
  </si>
  <si>
    <t>PCR 61</t>
  </si>
  <si>
    <t>Pesticidy 61</t>
  </si>
  <si>
    <t>Primery 61</t>
  </si>
  <si>
    <t>Protein 61</t>
  </si>
  <si>
    <t>Pesticidy purification 61</t>
  </si>
  <si>
    <t>Proteiny 61</t>
  </si>
  <si>
    <t>Protilátka 61</t>
  </si>
  <si>
    <t>Pufr 61</t>
  </si>
  <si>
    <t>Rozpouštědlo 61</t>
  </si>
  <si>
    <t>Sůl 61</t>
  </si>
  <si>
    <t>Western blot 61</t>
  </si>
  <si>
    <t>Jiné 61</t>
  </si>
  <si>
    <t>Aminokyselina 62</t>
  </si>
  <si>
    <t>Antibiotika 62</t>
  </si>
  <si>
    <t>Barvivo 62</t>
  </si>
  <si>
    <t>Biochemie 62</t>
  </si>
  <si>
    <t>Biochemie a tkáňové kultury 62</t>
  </si>
  <si>
    <t>Buffer 62</t>
  </si>
  <si>
    <t>CAS: 127-09-3</t>
  </si>
  <si>
    <t>Činidlo 62</t>
  </si>
  <si>
    <t>DNA izolace 62</t>
  </si>
  <si>
    <t>Elektrofréza 62</t>
  </si>
  <si>
    <t>Elisa 62</t>
  </si>
  <si>
    <t>Enzymy inhibitory 62</t>
  </si>
  <si>
    <t>Hematologie histologie 62</t>
  </si>
  <si>
    <t>Kyselina citronová monohydrát p.a., 99, 8%, CAS:5949-29-1</t>
  </si>
  <si>
    <t>Chromatografie HPLC 62</t>
  </si>
  <si>
    <t>In vitro diagnostika 62</t>
  </si>
  <si>
    <t>Izolace DNA RNA 62</t>
  </si>
  <si>
    <t>Kit 62</t>
  </si>
  <si>
    <t>LC-MS 62</t>
  </si>
  <si>
    <t>Marker ladder 62</t>
  </si>
  <si>
    <t>Mikroskopie 62</t>
  </si>
  <si>
    <t>PCR 62</t>
  </si>
  <si>
    <t>Pesticidy 62</t>
  </si>
  <si>
    <t>Primery 62</t>
  </si>
  <si>
    <t>Protein 62</t>
  </si>
  <si>
    <t>Pesticidy purification 62</t>
  </si>
  <si>
    <t>Proteiny 62</t>
  </si>
  <si>
    <t>Protilátka 62</t>
  </si>
  <si>
    <t>Pufr 62</t>
  </si>
  <si>
    <t>Rozpouštědlo 62</t>
  </si>
  <si>
    <t>Sůl 62</t>
  </si>
  <si>
    <t>Western blot 62</t>
  </si>
  <si>
    <t>Jiné 62</t>
  </si>
  <si>
    <t>Aminokyselina 63</t>
  </si>
  <si>
    <t>Antibiotika 63</t>
  </si>
  <si>
    <t>Barvivo 63</t>
  </si>
  <si>
    <t>Biochemie 63</t>
  </si>
  <si>
    <t>Biochemie a tkáňové kultury 63</t>
  </si>
  <si>
    <t>Buffer 63</t>
  </si>
  <si>
    <t>CAS: 109-66-0</t>
  </si>
  <si>
    <t>Činidlo 63</t>
  </si>
  <si>
    <t>DNA izolace 63</t>
  </si>
  <si>
    <t>Elektrofréza 63</t>
  </si>
  <si>
    <t>Elisa 63</t>
  </si>
  <si>
    <t>Enzymy inhibitory 63</t>
  </si>
  <si>
    <t>Hematologie histologie 63</t>
  </si>
  <si>
    <t>Kyselina dusičná 65% p.a., CAS:7697-37-2</t>
  </si>
  <si>
    <t>Chromatografie HPLC 63</t>
  </si>
  <si>
    <t>In vitro diagnostika 63</t>
  </si>
  <si>
    <t>Izolace DNA RNA 63</t>
  </si>
  <si>
    <t>Kit 63</t>
  </si>
  <si>
    <t>LC-MS 63</t>
  </si>
  <si>
    <t>Marker ladder 63</t>
  </si>
  <si>
    <t>Mikroskopie 63</t>
  </si>
  <si>
    <t>PCR 63</t>
  </si>
  <si>
    <t>Pesticidy 63</t>
  </si>
  <si>
    <t>Primery 63</t>
  </si>
  <si>
    <t>Protein 63</t>
  </si>
  <si>
    <t>Pesticidy purification 63</t>
  </si>
  <si>
    <t>Proteiny 63</t>
  </si>
  <si>
    <t>Protilátka 63</t>
  </si>
  <si>
    <t>Pufr 63</t>
  </si>
  <si>
    <t>Rozpouštědlo 63</t>
  </si>
  <si>
    <t>Sůl 63</t>
  </si>
  <si>
    <t>Western blot 63</t>
  </si>
  <si>
    <t>Jiné 63</t>
  </si>
  <si>
    <t>Aminokyselina 64</t>
  </si>
  <si>
    <t>Antibiotika 64</t>
  </si>
  <si>
    <t>Barvivo 64</t>
  </si>
  <si>
    <t>Biochemie 64</t>
  </si>
  <si>
    <t>Biochemie a tkáňové kultury 64</t>
  </si>
  <si>
    <t>Buffer 64</t>
  </si>
  <si>
    <t>CAS: 7722-84-1</t>
  </si>
  <si>
    <t>Činidlo 64</t>
  </si>
  <si>
    <t>DNA izolace 64</t>
  </si>
  <si>
    <t>Elektrofréza 64</t>
  </si>
  <si>
    <t>Elisa 64</t>
  </si>
  <si>
    <t>Enzymy inhibitory 64</t>
  </si>
  <si>
    <t>Hematologie histologie 64</t>
  </si>
  <si>
    <t>Kyselina chlorovodíková 35% p.a., CAS:7647-01-0</t>
  </si>
  <si>
    <t>Chromatografie HPLC 64</t>
  </si>
  <si>
    <t>In vitro diagnostika 64</t>
  </si>
  <si>
    <t>Izolace DNA RNA 64</t>
  </si>
  <si>
    <t>Kit 64</t>
  </si>
  <si>
    <t>LC-MS 64</t>
  </si>
  <si>
    <t>Marker ladder 64</t>
  </si>
  <si>
    <t>Mikroskopie 64</t>
  </si>
  <si>
    <t>PCR 64</t>
  </si>
  <si>
    <t>Pesticidy 64</t>
  </si>
  <si>
    <t>Primery 64</t>
  </si>
  <si>
    <t>Protein 64</t>
  </si>
  <si>
    <t>Pesticidy purification 64</t>
  </si>
  <si>
    <t>Proteiny 64</t>
  </si>
  <si>
    <t>Protilátka 64</t>
  </si>
  <si>
    <t>Pufr 64</t>
  </si>
  <si>
    <t>Rozpouštědlo 64</t>
  </si>
  <si>
    <t>Sůl 64</t>
  </si>
  <si>
    <t>Western blot 64</t>
  </si>
  <si>
    <t>Jiné 64</t>
  </si>
  <si>
    <t>Aminokyselina 65</t>
  </si>
  <si>
    <t>Antibiotika 65</t>
  </si>
  <si>
    <t>Barvivo 65</t>
  </si>
  <si>
    <t>Biochemie 65</t>
  </si>
  <si>
    <t>Biochemie a tkáňové kultury 65</t>
  </si>
  <si>
    <t>Buffer 65</t>
  </si>
  <si>
    <t>CAS: 8032-32-4</t>
  </si>
  <si>
    <t>Činidlo 65</t>
  </si>
  <si>
    <t>DNA izolace 65</t>
  </si>
  <si>
    <t>Elektrofréza 65</t>
  </si>
  <si>
    <t>Elisa 65</t>
  </si>
  <si>
    <t>Enzymy inhibitory 65</t>
  </si>
  <si>
    <t>Hematologie histologie 65</t>
  </si>
  <si>
    <t>Kyselina L(+)-mléčná 80% čistá, CAS:79-33-4</t>
  </si>
  <si>
    <t>Chromatografie HPLC 65</t>
  </si>
  <si>
    <t>In vitro diagnostika 65</t>
  </si>
  <si>
    <t>Izolace DNA RNA 65</t>
  </si>
  <si>
    <t>Kit 65</t>
  </si>
  <si>
    <t>LC-MS 65</t>
  </si>
  <si>
    <t>Marker ladder 65</t>
  </si>
  <si>
    <t>Mikroskopie 65</t>
  </si>
  <si>
    <t>PCR 65</t>
  </si>
  <si>
    <t>Pesticidy 65</t>
  </si>
  <si>
    <t>Primery 65</t>
  </si>
  <si>
    <t>Protein 65</t>
  </si>
  <si>
    <t>Pesticidy purification 65</t>
  </si>
  <si>
    <t>Proteiny 65</t>
  </si>
  <si>
    <t>Protilátka 65</t>
  </si>
  <si>
    <t>Pufr 65</t>
  </si>
  <si>
    <t>Rozpouštědlo 65</t>
  </si>
  <si>
    <t>Sůl 65</t>
  </si>
  <si>
    <t>Western blot 65</t>
  </si>
  <si>
    <t>Jiné 65</t>
  </si>
  <si>
    <t>Aminokyselina 66</t>
  </si>
  <si>
    <t>Antibiotika 66</t>
  </si>
  <si>
    <t>Barvivo 66</t>
  </si>
  <si>
    <t>Biochemie 66</t>
  </si>
  <si>
    <t>Biochemie a tkáňové kultury 66</t>
  </si>
  <si>
    <t>Buffer 66</t>
  </si>
  <si>
    <t>CAS: 71-23-8</t>
  </si>
  <si>
    <t>Činidlo 66</t>
  </si>
  <si>
    <t>DNA izolace 66</t>
  </si>
  <si>
    <t>Elektrofréza 66</t>
  </si>
  <si>
    <t>Elisa 66</t>
  </si>
  <si>
    <t>Enzymy inhibitory 66</t>
  </si>
  <si>
    <t>Hematologie histologie 66</t>
  </si>
  <si>
    <t>Kyselina mravenčí 98% p.a., CAS:64-18-6</t>
  </si>
  <si>
    <t>Chromatografie HPLC 66</t>
  </si>
  <si>
    <t>In vitro diagnostika 66</t>
  </si>
  <si>
    <t>Izolace DNA RNA 66</t>
  </si>
  <si>
    <t>Kit 66</t>
  </si>
  <si>
    <t>LC-MS 66</t>
  </si>
  <si>
    <t>Marker ladder 66</t>
  </si>
  <si>
    <t>Mikroskopie 66</t>
  </si>
  <si>
    <t>PCR 66</t>
  </si>
  <si>
    <t>Pesticidy 66</t>
  </si>
  <si>
    <t>Primery 66</t>
  </si>
  <si>
    <t>Protein 66</t>
  </si>
  <si>
    <t>Pesticidy purification 66</t>
  </si>
  <si>
    <t>Proteiny 66</t>
  </si>
  <si>
    <t>Protilátka 66</t>
  </si>
  <si>
    <t>Pufr 66</t>
  </si>
  <si>
    <t>Rozpouštědlo 66</t>
  </si>
  <si>
    <t>Sůl 66</t>
  </si>
  <si>
    <t>Western blot 66</t>
  </si>
  <si>
    <t>Jiné 66</t>
  </si>
  <si>
    <t>Aminokyselina 67</t>
  </si>
  <si>
    <t>Antibiotika 67</t>
  </si>
  <si>
    <t>Barvivo 67</t>
  </si>
  <si>
    <t>Biochemie 67</t>
  </si>
  <si>
    <t>Biochemie a tkáňové kultury 67</t>
  </si>
  <si>
    <t>Buffer 67</t>
  </si>
  <si>
    <t>CAS: 110-86-1</t>
  </si>
  <si>
    <t>Činidlo 67</t>
  </si>
  <si>
    <t>DNA izolace 67</t>
  </si>
  <si>
    <t>Elektrofréza 67</t>
  </si>
  <si>
    <t>Elisa 67</t>
  </si>
  <si>
    <t>Enzymy inhibitory 67</t>
  </si>
  <si>
    <t>Hematologie histologie 67</t>
  </si>
  <si>
    <t>Kyselina octová 99% p.a., CAS:64-19-7</t>
  </si>
  <si>
    <t>Chromatografie HPLC 67</t>
  </si>
  <si>
    <t>In vitro diagnostika 67</t>
  </si>
  <si>
    <t>Izolace DNA RNA 67</t>
  </si>
  <si>
    <t>Kit 67</t>
  </si>
  <si>
    <t>LC-MS 67</t>
  </si>
  <si>
    <t>Marker ladder 67</t>
  </si>
  <si>
    <t>Mikroskopie 67</t>
  </si>
  <si>
    <t>PCR 67</t>
  </si>
  <si>
    <t>Pesticidy 67</t>
  </si>
  <si>
    <t>Primery 67</t>
  </si>
  <si>
    <t>Protein 67</t>
  </si>
  <si>
    <t>Pesticidy purification 67</t>
  </si>
  <si>
    <t>Proteiny 67</t>
  </si>
  <si>
    <t>Protilátka 67</t>
  </si>
  <si>
    <t>Pufr 67</t>
  </si>
  <si>
    <t>Rozpouštědlo 67</t>
  </si>
  <si>
    <t>Sůl 67</t>
  </si>
  <si>
    <t>Western blot 67</t>
  </si>
  <si>
    <t>Jiné 67</t>
  </si>
  <si>
    <t>Aminokyselina 68</t>
  </si>
  <si>
    <t>Antibiotika 68</t>
  </si>
  <si>
    <t>Barvivo 68</t>
  </si>
  <si>
    <t>Biochemie 68</t>
  </si>
  <si>
    <t>Biochemie a tkáňové kultury 68</t>
  </si>
  <si>
    <t>Buffer 68</t>
  </si>
  <si>
    <t>CAS: 57-50-1</t>
  </si>
  <si>
    <t>Činidlo 68</t>
  </si>
  <si>
    <t>DNA izolace 68</t>
  </si>
  <si>
    <t>Elektrofréza 68</t>
  </si>
  <si>
    <t>Elisa 68</t>
  </si>
  <si>
    <t>Enzymy inhibitory 68</t>
  </si>
  <si>
    <t>Hematologie histologie 68</t>
  </si>
  <si>
    <t>Kyselina o-fosforečná 85% p.a., CAS:7664-38-2</t>
  </si>
  <si>
    <t>Chromatografie HPLC 68</t>
  </si>
  <si>
    <t>In vitro diagnostika 68</t>
  </si>
  <si>
    <t>Izolace DNA RNA 68</t>
  </si>
  <si>
    <t>Kit 68</t>
  </si>
  <si>
    <t>LC-MS 68</t>
  </si>
  <si>
    <t>Marker ladder 68</t>
  </si>
  <si>
    <t>Mikroskopie 68</t>
  </si>
  <si>
    <t>PCR 68</t>
  </si>
  <si>
    <t>Pesticidy 68</t>
  </si>
  <si>
    <t>Primery 68</t>
  </si>
  <si>
    <t>Protein 68</t>
  </si>
  <si>
    <t>Pesticidy purification 68</t>
  </si>
  <si>
    <t>Proteiny 68</t>
  </si>
  <si>
    <t>Protilátka 68</t>
  </si>
  <si>
    <t>Pufr 68</t>
  </si>
  <si>
    <t>Rozpouštědlo 68</t>
  </si>
  <si>
    <t>Sůl 68</t>
  </si>
  <si>
    <t>Western blot 68</t>
  </si>
  <si>
    <t>Jiné 68</t>
  </si>
  <si>
    <t>Aminokyselina 69</t>
  </si>
  <si>
    <t>Antibiotika 69</t>
  </si>
  <si>
    <t>Barvivo 69</t>
  </si>
  <si>
    <t>Biochemie 69</t>
  </si>
  <si>
    <t>Biochemie a tkáňové kultury 69</t>
  </si>
  <si>
    <t>Buffer 69</t>
  </si>
  <si>
    <t>CAS: 7783-20-2</t>
  </si>
  <si>
    <t>Činidlo 69</t>
  </si>
  <si>
    <t>DNA izolace 69</t>
  </si>
  <si>
    <t>Elektrofréza 69</t>
  </si>
  <si>
    <t>Elisa 69</t>
  </si>
  <si>
    <t>Enzymy inhibitory 69</t>
  </si>
  <si>
    <t>Hematologie histologie 69</t>
  </si>
  <si>
    <t>Kyselina sírová 96% p.a., CAS:7664-93-9</t>
  </si>
  <si>
    <t>Chromatografie HPLC 69</t>
  </si>
  <si>
    <t>In vitro diagnostika 69</t>
  </si>
  <si>
    <t>Izolace DNA RNA 69</t>
  </si>
  <si>
    <t>Kit 69</t>
  </si>
  <si>
    <t>LC-MS 69</t>
  </si>
  <si>
    <t>Marker ladder 69</t>
  </si>
  <si>
    <t>Mikroskopie 69</t>
  </si>
  <si>
    <t>PCR 69</t>
  </si>
  <si>
    <t>Pesticidy 69</t>
  </si>
  <si>
    <t>Primery 69</t>
  </si>
  <si>
    <t>Protein 69</t>
  </si>
  <si>
    <t>Pesticidy purification 69</t>
  </si>
  <si>
    <t>Proteiny 69</t>
  </si>
  <si>
    <t>Protilátka 69</t>
  </si>
  <si>
    <t>Pufr 69</t>
  </si>
  <si>
    <t>Rozpouštědlo 69</t>
  </si>
  <si>
    <t>Sůl 69</t>
  </si>
  <si>
    <t>Western blot 69</t>
  </si>
  <si>
    <t>Jiné 69</t>
  </si>
  <si>
    <t>Aminokyselina 70</t>
  </si>
  <si>
    <t>Antibiotika 70</t>
  </si>
  <si>
    <t>Barvivo 70</t>
  </si>
  <si>
    <t>Biochemie 70</t>
  </si>
  <si>
    <t>Biochemie a tkáňové kultury 70</t>
  </si>
  <si>
    <t>Buffer 70</t>
  </si>
  <si>
    <t>CAS: 10034-99-8</t>
  </si>
  <si>
    <t>Činidlo 70</t>
  </si>
  <si>
    <t>DNA izolace 70</t>
  </si>
  <si>
    <t>Elektrofréza 70</t>
  </si>
  <si>
    <t>Elisa 70</t>
  </si>
  <si>
    <t>Enzymy inhibitory 70</t>
  </si>
  <si>
    <t>Hematologie histologie 70</t>
  </si>
  <si>
    <t>Lidské sérum:  součást média pro kultivaci různých typů buněk, Lidské sérum pro kultivaci buněk (100ml) - (Merck H4522), MDL MFCD00165829</t>
  </si>
  <si>
    <t>Chromatografie HPLC 70</t>
  </si>
  <si>
    <t>In vitro diagnostika 70</t>
  </si>
  <si>
    <t>Izolace DNA RNA 70</t>
  </si>
  <si>
    <t>Kit 70</t>
  </si>
  <si>
    <t>LC-MS 70</t>
  </si>
  <si>
    <t>Marker ladder 70</t>
  </si>
  <si>
    <t>Mikroskopie 70</t>
  </si>
  <si>
    <t>PCR 70</t>
  </si>
  <si>
    <t>Pesticidy 70</t>
  </si>
  <si>
    <t>Primery 70</t>
  </si>
  <si>
    <t>Protein 70</t>
  </si>
  <si>
    <t>Pesticidy purification 70</t>
  </si>
  <si>
    <t>Proteiny 70</t>
  </si>
  <si>
    <t>Protilátka 70</t>
  </si>
  <si>
    <t>Pufr 70</t>
  </si>
  <si>
    <t>Rozpouštědlo 70</t>
  </si>
  <si>
    <t>Sůl 70</t>
  </si>
  <si>
    <t>Western blot 70</t>
  </si>
  <si>
    <t>Jiné 70</t>
  </si>
  <si>
    <t>Aminokyselina 71</t>
  </si>
  <si>
    <t>Antibiotika 71</t>
  </si>
  <si>
    <t>Barvivo 71</t>
  </si>
  <si>
    <t>Biochemie 71</t>
  </si>
  <si>
    <t>Biochemie a tkáňové kultury 71</t>
  </si>
  <si>
    <t>Buffer 71</t>
  </si>
  <si>
    <t>CAS: 7758-99-8</t>
  </si>
  <si>
    <t>Činidlo 71</t>
  </si>
  <si>
    <t>DNA izolace 71</t>
  </si>
  <si>
    <t>Elektrofréza 71</t>
  </si>
  <si>
    <t>Elisa 71</t>
  </si>
  <si>
    <t>Enzymy inhibitory 71</t>
  </si>
  <si>
    <t>Hematologie histologie 71</t>
  </si>
  <si>
    <t>Manganistan draselný čistý, CAS:7722-64-7</t>
  </si>
  <si>
    <t>Chromatografie HPLC 71</t>
  </si>
  <si>
    <t>In vitro diagnostika 71</t>
  </si>
  <si>
    <t>Izolace DNA RNA 71</t>
  </si>
  <si>
    <t>Kit 71</t>
  </si>
  <si>
    <t>LC-MS 71</t>
  </si>
  <si>
    <t>Marker ladder 71</t>
  </si>
  <si>
    <t>Mikroskopie 71</t>
  </si>
  <si>
    <t>PCR 71</t>
  </si>
  <si>
    <t>Pesticidy 71</t>
  </si>
  <si>
    <t>Primery 71</t>
  </si>
  <si>
    <t>Protein 71</t>
  </si>
  <si>
    <t>Pesticidy purification 71</t>
  </si>
  <si>
    <t>Proteiny 71</t>
  </si>
  <si>
    <t>Protilátka 71</t>
  </si>
  <si>
    <t>Pufr 71</t>
  </si>
  <si>
    <t>Rozpouštědlo 71</t>
  </si>
  <si>
    <t>Sůl 71</t>
  </si>
  <si>
    <t>Western blot 71</t>
  </si>
  <si>
    <t>Jiné 71</t>
  </si>
  <si>
    <t>Aminokyselina 72</t>
  </si>
  <si>
    <t>Antibiotika 72</t>
  </si>
  <si>
    <t>Barvivo 72</t>
  </si>
  <si>
    <t>Biochemie 72</t>
  </si>
  <si>
    <t>Biochemie a tkáňové kultury 72</t>
  </si>
  <si>
    <t>Buffer 72</t>
  </si>
  <si>
    <t>CAS: 7757-82-6</t>
  </si>
  <si>
    <t>Činidlo 72</t>
  </si>
  <si>
    <t>DNA izolace 72</t>
  </si>
  <si>
    <t>Elektrofréza 72</t>
  </si>
  <si>
    <t>Elisa 72</t>
  </si>
  <si>
    <t>Enzymy inhibitory 72</t>
  </si>
  <si>
    <t>Hematologie histologie 72</t>
  </si>
  <si>
    <t>Manganistan draselný p.a., 99, 5%, CAS:7722-64-7</t>
  </si>
  <si>
    <t>Chromatografie HPLC 72</t>
  </si>
  <si>
    <t>In vitro diagnostika 72</t>
  </si>
  <si>
    <t>Izolace DNA RNA 72</t>
  </si>
  <si>
    <t>Kit 72</t>
  </si>
  <si>
    <t>LC-MS 72</t>
  </si>
  <si>
    <t>Marker ladder 72</t>
  </si>
  <si>
    <t>Mikroskopie 72</t>
  </si>
  <si>
    <t>PCR 72</t>
  </si>
  <si>
    <t>Pesticidy 72</t>
  </si>
  <si>
    <t>Primery 72</t>
  </si>
  <si>
    <t>Protein 72</t>
  </si>
  <si>
    <t>Pesticidy purification 72</t>
  </si>
  <si>
    <t>Proteiny 72</t>
  </si>
  <si>
    <t>Protilátka 72</t>
  </si>
  <si>
    <t>Pufr 72</t>
  </si>
  <si>
    <t>Rozpouštědlo 72</t>
  </si>
  <si>
    <t>Sůl 72</t>
  </si>
  <si>
    <t>Western blot 72</t>
  </si>
  <si>
    <t>Jiné 72</t>
  </si>
  <si>
    <t>Aminokyselina 73</t>
  </si>
  <si>
    <t>Antibiotika 73</t>
  </si>
  <si>
    <t>Barvivo 73</t>
  </si>
  <si>
    <t>Biochemie 73</t>
  </si>
  <si>
    <t>Biochemie a tkáňové kultury 73</t>
  </si>
  <si>
    <t>Buffer 73</t>
  </si>
  <si>
    <t>CAS: 7782-63-0</t>
  </si>
  <si>
    <t>Činidlo 73</t>
  </si>
  <si>
    <t>DNA izolace 73</t>
  </si>
  <si>
    <t>Elektrofréza 73</t>
  </si>
  <si>
    <t>Elisa 73</t>
  </si>
  <si>
    <t>Enzymy inhibitory 73</t>
  </si>
  <si>
    <t>Hematologie histologie 73</t>
  </si>
  <si>
    <t>Methylalkohol čistý volně,  CAS:67-56-1</t>
  </si>
  <si>
    <t>Chromatografie HPLC 73</t>
  </si>
  <si>
    <t>In vitro diagnostika 73</t>
  </si>
  <si>
    <t>Izolace DNA RNA 73</t>
  </si>
  <si>
    <t>Kit 73</t>
  </si>
  <si>
    <t>LC-MS 73</t>
  </si>
  <si>
    <t>Marker ladder 73</t>
  </si>
  <si>
    <t>Mikroskopie 73</t>
  </si>
  <si>
    <t>PCR 73</t>
  </si>
  <si>
    <t>Pesticidy 73</t>
  </si>
  <si>
    <t>Primery 73</t>
  </si>
  <si>
    <t>Protein 73</t>
  </si>
  <si>
    <t>Pesticidy purification 73</t>
  </si>
  <si>
    <t>Proteiny 73</t>
  </si>
  <si>
    <t>Protilátka 73</t>
  </si>
  <si>
    <t>Pufr 73</t>
  </si>
  <si>
    <t>Rozpouštědlo 73</t>
  </si>
  <si>
    <t>Sůl 73</t>
  </si>
  <si>
    <t>Western blot 73</t>
  </si>
  <si>
    <t>Jiné 73</t>
  </si>
  <si>
    <t>Aminokyselina 74</t>
  </si>
  <si>
    <t>Antibiotika 74</t>
  </si>
  <si>
    <t>Barvivo 74</t>
  </si>
  <si>
    <t>Biochemie 74</t>
  </si>
  <si>
    <t>Biochemie a tkáňové kultury 74</t>
  </si>
  <si>
    <t>Buffer 74</t>
  </si>
  <si>
    <t>CAS: 10102-17-7</t>
  </si>
  <si>
    <t>Činidlo 74</t>
  </si>
  <si>
    <t>DNA izolace 74</t>
  </si>
  <si>
    <t>Elektrofréza 74</t>
  </si>
  <si>
    <t>Elisa 74</t>
  </si>
  <si>
    <t>Enzymy inhibitory 74</t>
  </si>
  <si>
    <t>Hematologie histologie 74</t>
  </si>
  <si>
    <t>Methylalkohol p.a., 99, 5%, CAS:67-56-1</t>
  </si>
  <si>
    <t>Chromatografie HPLC 74</t>
  </si>
  <si>
    <t>In vitro diagnostika 74</t>
  </si>
  <si>
    <t>Izolace DNA RNA 74</t>
  </si>
  <si>
    <t>Kit 74</t>
  </si>
  <si>
    <t>LC-MS 74</t>
  </si>
  <si>
    <t>Marker ladder 74</t>
  </si>
  <si>
    <t>Mikroskopie 74</t>
  </si>
  <si>
    <t>PCR 74</t>
  </si>
  <si>
    <t>Pesticidy 74</t>
  </si>
  <si>
    <t>Primery 74</t>
  </si>
  <si>
    <t>Protein 74</t>
  </si>
  <si>
    <t>Pesticidy purification 74</t>
  </si>
  <si>
    <t>Proteiny 74</t>
  </si>
  <si>
    <t>Protilátka 74</t>
  </si>
  <si>
    <t>Pufr 74</t>
  </si>
  <si>
    <t>Rozpouštědlo 74</t>
  </si>
  <si>
    <t>Sůl 74</t>
  </si>
  <si>
    <t>Western blot 74</t>
  </si>
  <si>
    <t>Jiné 74</t>
  </si>
  <si>
    <t>Aminokyselina 75</t>
  </si>
  <si>
    <t>Antibiotika 75</t>
  </si>
  <si>
    <t>Barvivo 75</t>
  </si>
  <si>
    <t>Biochemie 75</t>
  </si>
  <si>
    <t>Biochemie a tkáňové kultury 75</t>
  </si>
  <si>
    <t>Buffer 75</t>
  </si>
  <si>
    <t>CAS: 1303-96-4</t>
  </si>
  <si>
    <t>Činidlo 75</t>
  </si>
  <si>
    <t>DNA izolace 75</t>
  </si>
  <si>
    <t>Elektrofréza 75</t>
  </si>
  <si>
    <t>Elisa 75</t>
  </si>
  <si>
    <t>Enzymy inhibitory 75</t>
  </si>
  <si>
    <t>Hematologie histologie 75</t>
  </si>
  <si>
    <t>Methylalkohol pro HPLC, CAS:67-56-1</t>
  </si>
  <si>
    <t>Chromatografie HPLC 75</t>
  </si>
  <si>
    <t>In vitro diagnostika 75</t>
  </si>
  <si>
    <t>Izolace DNA RNA 75</t>
  </si>
  <si>
    <t>Kit 75</t>
  </si>
  <si>
    <t>LC-MS 75</t>
  </si>
  <si>
    <t>Marker ladder 75</t>
  </si>
  <si>
    <t>Mikroskopie 75</t>
  </si>
  <si>
    <t>PCR 75</t>
  </si>
  <si>
    <t>Pesticidy 75</t>
  </si>
  <si>
    <t>Primery 75</t>
  </si>
  <si>
    <t>Protein 75</t>
  </si>
  <si>
    <t>Pesticidy purification 75</t>
  </si>
  <si>
    <t>Proteiny 75</t>
  </si>
  <si>
    <t>Protilátka 75</t>
  </si>
  <si>
    <t>Pufr 75</t>
  </si>
  <si>
    <t>Rozpouštědlo 75</t>
  </si>
  <si>
    <t>Sůl 75</t>
  </si>
  <si>
    <t>Western blot 75</t>
  </si>
  <si>
    <t>Jiné 75</t>
  </si>
  <si>
    <t>Aminokyselina 76</t>
  </si>
  <si>
    <t>Antibiotika 76</t>
  </si>
  <si>
    <t>Barvivo 76</t>
  </si>
  <si>
    <t>Biochemie 76</t>
  </si>
  <si>
    <t>Biochemie a tkáňové kultury 76</t>
  </si>
  <si>
    <t>Buffer 76</t>
  </si>
  <si>
    <t>CAS: 109-99-9</t>
  </si>
  <si>
    <t>Činidlo 76</t>
  </si>
  <si>
    <t>DNA izolace 76</t>
  </si>
  <si>
    <t>Elektrofréza 76</t>
  </si>
  <si>
    <t>Elisa 76</t>
  </si>
  <si>
    <t>Enzymy inhibitory 76</t>
  </si>
  <si>
    <t>Hematologie histologie 76</t>
  </si>
  <si>
    <t>Mořský písek praný</t>
  </si>
  <si>
    <t>Chromatografie HPLC 76</t>
  </si>
  <si>
    <t>In vitro diagnostika 76</t>
  </si>
  <si>
    <t>Izolace DNA RNA 76</t>
  </si>
  <si>
    <t>Kit 76</t>
  </si>
  <si>
    <t>LC-MS 76</t>
  </si>
  <si>
    <t>Marker ladder 76</t>
  </si>
  <si>
    <t>Mikroskopie 76</t>
  </si>
  <si>
    <t>PCR 76</t>
  </si>
  <si>
    <t>Pesticidy 76</t>
  </si>
  <si>
    <t>Primery 76</t>
  </si>
  <si>
    <t>Protein 76</t>
  </si>
  <si>
    <t>Pesticidy purification 76</t>
  </si>
  <si>
    <t>Proteiny 76</t>
  </si>
  <si>
    <t>Protilátka 76</t>
  </si>
  <si>
    <t>Pufr 76</t>
  </si>
  <si>
    <t>Rozpouštědlo 76</t>
  </si>
  <si>
    <t>Sůl 76</t>
  </si>
  <si>
    <t>Western blot 76</t>
  </si>
  <si>
    <t>Jiné 76</t>
  </si>
  <si>
    <t>Aminokyselina 77</t>
  </si>
  <si>
    <t>Antibiotika 77</t>
  </si>
  <si>
    <t>Barvivo 77</t>
  </si>
  <si>
    <t>Biochemie 77</t>
  </si>
  <si>
    <t>Biochemie a tkáňové kultury 77</t>
  </si>
  <si>
    <t>Buffer 77</t>
  </si>
  <si>
    <t>CAS: 108-88-3</t>
  </si>
  <si>
    <t>Činidlo 77</t>
  </si>
  <si>
    <t>DNA izolace 77</t>
  </si>
  <si>
    <t>Elektrofréza 77</t>
  </si>
  <si>
    <t>Elisa 77</t>
  </si>
  <si>
    <t>Enzymy inhibitory 77</t>
  </si>
  <si>
    <t>Hematologie histologie 77</t>
  </si>
  <si>
    <t>N, N-Dimethylformamid p.a  min 99, 5%, CAS:68-12-2</t>
  </si>
  <si>
    <t>Chromatografie HPLC 77</t>
  </si>
  <si>
    <t>In vitro diagnostika 77</t>
  </si>
  <si>
    <t>Izolace DNA RNA 77</t>
  </si>
  <si>
    <t>Kit 77</t>
  </si>
  <si>
    <t>LC-MS 77</t>
  </si>
  <si>
    <t>Marker ladder 77</t>
  </si>
  <si>
    <t>Mikroskopie 77</t>
  </si>
  <si>
    <t>PCR 77</t>
  </si>
  <si>
    <t>Pesticidy 77</t>
  </si>
  <si>
    <t>Primery 77</t>
  </si>
  <si>
    <t>Protein 77</t>
  </si>
  <si>
    <t>Pesticidy purification 77</t>
  </si>
  <si>
    <t>Proteiny 77</t>
  </si>
  <si>
    <t>Protilátka 77</t>
  </si>
  <si>
    <t>Pufr 77</t>
  </si>
  <si>
    <t>Rozpouštědlo 77</t>
  </si>
  <si>
    <t>Sůl 77</t>
  </si>
  <si>
    <t>Western blot 77</t>
  </si>
  <si>
    <t>Jiné 77</t>
  </si>
  <si>
    <t>Aminokyselina 78</t>
  </si>
  <si>
    <t>Antibiotika 78</t>
  </si>
  <si>
    <t>Barvivo 78</t>
  </si>
  <si>
    <t>Biochemie 78</t>
  </si>
  <si>
    <t>Biochemie a tkáňové kultury 78</t>
  </si>
  <si>
    <t>Buffer 78</t>
  </si>
  <si>
    <t>CAS: 506-87-6</t>
  </si>
  <si>
    <t>Činidlo 78</t>
  </si>
  <si>
    <t>DNA izolace 78</t>
  </si>
  <si>
    <t>Elektrofréza 78</t>
  </si>
  <si>
    <t>Elisa 78</t>
  </si>
  <si>
    <t>Enzymy inhibitory 78</t>
  </si>
  <si>
    <t>Hematologie histologie 78</t>
  </si>
  <si>
    <t>N-Heptan p.a., 99%, CAS:142-82-5</t>
  </si>
  <si>
    <t>Chromatografie HPLC 78</t>
  </si>
  <si>
    <t>In vitro diagnostika 78</t>
  </si>
  <si>
    <t>Izolace DNA RNA 78</t>
  </si>
  <si>
    <t>Kit 78</t>
  </si>
  <si>
    <t>LC-MS 78</t>
  </si>
  <si>
    <t>Marker ladder 78</t>
  </si>
  <si>
    <t>Mikroskopie 78</t>
  </si>
  <si>
    <t>PCR 78</t>
  </si>
  <si>
    <t>Pesticidy 78</t>
  </si>
  <si>
    <t>Primery 78</t>
  </si>
  <si>
    <t>Protein 78</t>
  </si>
  <si>
    <t>Pesticidy purification 78</t>
  </si>
  <si>
    <t>Proteiny 78</t>
  </si>
  <si>
    <t>Protilátka 78</t>
  </si>
  <si>
    <t>Pufr 78</t>
  </si>
  <si>
    <t>Rozpouštědlo 78</t>
  </si>
  <si>
    <t>Sůl 78</t>
  </si>
  <si>
    <t>Western blot 78</t>
  </si>
  <si>
    <t>Jiné 78</t>
  </si>
  <si>
    <t>Aminokyselina 79</t>
  </si>
  <si>
    <t>Antibiotika 79</t>
  </si>
  <si>
    <t>Barvivo 79</t>
  </si>
  <si>
    <t>Biochemie 79</t>
  </si>
  <si>
    <t>Biochemie a tkáňové kultury 79</t>
  </si>
  <si>
    <t>Buffer 79</t>
  </si>
  <si>
    <t>CAS: 584-08-7</t>
  </si>
  <si>
    <t>Činidlo 79</t>
  </si>
  <si>
    <t>DNA izolace 79</t>
  </si>
  <si>
    <t>Elektrofréza 79</t>
  </si>
  <si>
    <t>Elisa 79</t>
  </si>
  <si>
    <t>Enzymy inhibitory 79</t>
  </si>
  <si>
    <t>Hematologie histologie 79</t>
  </si>
  <si>
    <t>Nitril kyseliny octové (acetonitril) p.a., CAS:75-05-8</t>
  </si>
  <si>
    <t>Chromatografie HPLC 79</t>
  </si>
  <si>
    <t>In vitro diagnostika 79</t>
  </si>
  <si>
    <t>Izolace DNA RNA 79</t>
  </si>
  <si>
    <t>Kit 79</t>
  </si>
  <si>
    <t>LC-MS 79</t>
  </si>
  <si>
    <t>Marker ladder 79</t>
  </si>
  <si>
    <t>Mikroskopie 79</t>
  </si>
  <si>
    <t>PCR 79</t>
  </si>
  <si>
    <t>Pesticidy 79</t>
  </si>
  <si>
    <t>Primery 79</t>
  </si>
  <si>
    <t>Protein 79</t>
  </si>
  <si>
    <t>Pesticidy purification 79</t>
  </si>
  <si>
    <t>Proteiny 79</t>
  </si>
  <si>
    <t>Protilátka 79</t>
  </si>
  <si>
    <t>Pufr 79</t>
  </si>
  <si>
    <t>Rozpouštědlo 79</t>
  </si>
  <si>
    <t>Sůl 79</t>
  </si>
  <si>
    <t>Western blot 79</t>
  </si>
  <si>
    <t>Jiné 79</t>
  </si>
  <si>
    <t>Aminokyselina 80</t>
  </si>
  <si>
    <t>Antibiotika 80</t>
  </si>
  <si>
    <t>Barvivo 80</t>
  </si>
  <si>
    <t>Biochemie 80</t>
  </si>
  <si>
    <t>Biochemie a tkáňové kultury 80</t>
  </si>
  <si>
    <t>Buffer 80</t>
  </si>
  <si>
    <t>CAS: 497-19-8</t>
  </si>
  <si>
    <t>Činidlo 80</t>
  </si>
  <si>
    <t>DNA izolace 80</t>
  </si>
  <si>
    <t>Elektrofréza 80</t>
  </si>
  <si>
    <t>Elisa 80</t>
  </si>
  <si>
    <t>Enzymy inhibitory 80</t>
  </si>
  <si>
    <t>Hematologie histologie 80</t>
  </si>
  <si>
    <t>Octan sodný bezvodý p.a., 98, 5%, CAS:127-09-3</t>
  </si>
  <si>
    <t>Chromatografie HPLC 80</t>
  </si>
  <si>
    <t>In vitro diagnostika 80</t>
  </si>
  <si>
    <t>Izolace DNA RNA 80</t>
  </si>
  <si>
    <t>Kit 80</t>
  </si>
  <si>
    <t>LC-MS 80</t>
  </si>
  <si>
    <t>Marker ladder 80</t>
  </si>
  <si>
    <t>Mikroskopie 80</t>
  </si>
  <si>
    <t>PCR 80</t>
  </si>
  <si>
    <t>Pesticidy 80</t>
  </si>
  <si>
    <t>Primery 80</t>
  </si>
  <si>
    <t>Protein 80</t>
  </si>
  <si>
    <t>Pesticidy purification 80</t>
  </si>
  <si>
    <t>Proteiny 80</t>
  </si>
  <si>
    <t>Protilátka 80</t>
  </si>
  <si>
    <t>Pufr 80</t>
  </si>
  <si>
    <t>Rozpouštědlo 80</t>
  </si>
  <si>
    <t>Sůl 80</t>
  </si>
  <si>
    <t>Western blot 80</t>
  </si>
  <si>
    <t>Jiné 80</t>
  </si>
  <si>
    <t>Aminokyselina 81</t>
  </si>
  <si>
    <t>Antibiotika 81</t>
  </si>
  <si>
    <t>Barvivo 81</t>
  </si>
  <si>
    <t>Biochemie 81</t>
  </si>
  <si>
    <t>Biochemie a tkáňové kultury 81</t>
  </si>
  <si>
    <t>Buffer 81</t>
  </si>
  <si>
    <t>CAS: 6132-02-1</t>
  </si>
  <si>
    <t>Činidlo 81</t>
  </si>
  <si>
    <t>DNA izolace 81</t>
  </si>
  <si>
    <t>Elektrofréza 81</t>
  </si>
  <si>
    <t>Elisa 81</t>
  </si>
  <si>
    <t>Enzymy inhibitory 81</t>
  </si>
  <si>
    <t>Hematologie histologie 81</t>
  </si>
  <si>
    <t xml:space="preserve">Olej vývěvový SN 56 </t>
  </si>
  <si>
    <t>Chromatografie HPLC 81</t>
  </si>
  <si>
    <t>In vitro diagnostika 81</t>
  </si>
  <si>
    <t>Izolace DNA RNA 81</t>
  </si>
  <si>
    <t>Kit 81</t>
  </si>
  <si>
    <t>LC-MS 81</t>
  </si>
  <si>
    <t>Marker ladder 81</t>
  </si>
  <si>
    <t>Mikroskopie 81</t>
  </si>
  <si>
    <t>PCR 81</t>
  </si>
  <si>
    <t>Pesticidy 81</t>
  </si>
  <si>
    <t>Primery 81</t>
  </si>
  <si>
    <t>Protein 81</t>
  </si>
  <si>
    <t>Pesticidy purification 81</t>
  </si>
  <si>
    <t>Proteiny 81</t>
  </si>
  <si>
    <t>Protilátka 81</t>
  </si>
  <si>
    <t>Pufr 81</t>
  </si>
  <si>
    <t>Rozpouštědlo 81</t>
  </si>
  <si>
    <t>Sůl 81</t>
  </si>
  <si>
    <t>Western blot 81</t>
  </si>
  <si>
    <t>Jiné 81</t>
  </si>
  <si>
    <t>Aminokyselina 82</t>
  </si>
  <si>
    <t>Antibiotika 82</t>
  </si>
  <si>
    <t>Barvivo 82</t>
  </si>
  <si>
    <t>Biochemie 82</t>
  </si>
  <si>
    <t>Biochemie a tkáňové kultury 82</t>
  </si>
  <si>
    <t>Buffer 82</t>
  </si>
  <si>
    <t>CAS: 471-34-1</t>
  </si>
  <si>
    <t>Činidlo 82</t>
  </si>
  <si>
    <t>DNA izolace 82</t>
  </si>
  <si>
    <t>Elektrofréza 82</t>
  </si>
  <si>
    <t>Elisa 82</t>
  </si>
  <si>
    <t>Enzymy inhibitory 82</t>
  </si>
  <si>
    <t>Hematologie histologie 82</t>
  </si>
  <si>
    <t>Pentan p.a. (Obsah C5H12 izomerů min.99 %, ), CAS:109-66-0</t>
  </si>
  <si>
    <t>Chromatografie HPLC 82</t>
  </si>
  <si>
    <t>In vitro diagnostika 82</t>
  </si>
  <si>
    <t>Izolace DNA RNA 82</t>
  </si>
  <si>
    <t>Kit 82</t>
  </si>
  <si>
    <t>LC-MS 82</t>
  </si>
  <si>
    <t>Marker ladder 82</t>
  </si>
  <si>
    <t>Mikroskopie 82</t>
  </si>
  <si>
    <t>PCR 82</t>
  </si>
  <si>
    <t>Pesticidy 82</t>
  </si>
  <si>
    <t>Primery 82</t>
  </si>
  <si>
    <t>Protein 82</t>
  </si>
  <si>
    <t>Pesticidy purification 82</t>
  </si>
  <si>
    <t>Proteiny 82</t>
  </si>
  <si>
    <t>Protilátka 82</t>
  </si>
  <si>
    <t>Pufr 82</t>
  </si>
  <si>
    <t>Rozpouštědlo 82</t>
  </si>
  <si>
    <t>Sůl 82</t>
  </si>
  <si>
    <t>Western blot 82</t>
  </si>
  <si>
    <t>Jiné 82</t>
  </si>
  <si>
    <t>Aminokyselina 83</t>
  </si>
  <si>
    <t>Antibiotika 83</t>
  </si>
  <si>
    <t>Barvivo 83</t>
  </si>
  <si>
    <t>Biochemie 83</t>
  </si>
  <si>
    <t>Biochemie a tkáňové kultury 83</t>
  </si>
  <si>
    <t>Buffer 83</t>
  </si>
  <si>
    <t>CAS: 1330-20-7</t>
  </si>
  <si>
    <t>Činidlo 83</t>
  </si>
  <si>
    <t>DNA izolace 83</t>
  </si>
  <si>
    <t>Elektrofréza 83</t>
  </si>
  <si>
    <t>Elisa 83</t>
  </si>
  <si>
    <t>Enzymy inhibitory 83</t>
  </si>
  <si>
    <t>Hematologie histologie 83</t>
  </si>
  <si>
    <t>Peroxid vodíku 30% nestabilizovaný p.a., CAS:7722-84-1</t>
  </si>
  <si>
    <t>Chromatografie HPLC 83</t>
  </si>
  <si>
    <t>In vitro diagnostika 83</t>
  </si>
  <si>
    <t>Izolace DNA RNA 83</t>
  </si>
  <si>
    <t>Kit 83</t>
  </si>
  <si>
    <t>LC-MS 83</t>
  </si>
  <si>
    <t>Marker ladder 83</t>
  </si>
  <si>
    <t>Mikroskopie 83</t>
  </si>
  <si>
    <t>PCR 83</t>
  </si>
  <si>
    <t>Pesticidy 83</t>
  </si>
  <si>
    <t>Primery 83</t>
  </si>
  <si>
    <t>Protein 83</t>
  </si>
  <si>
    <t>Pesticidy purification 83</t>
  </si>
  <si>
    <t>Proteiny 83</t>
  </si>
  <si>
    <t>Protilátka 83</t>
  </si>
  <si>
    <t>Pufr 83</t>
  </si>
  <si>
    <t>Rozpouštědlo 83</t>
  </si>
  <si>
    <t>Sůl 83</t>
  </si>
  <si>
    <t>Western blot 83</t>
  </si>
  <si>
    <t>Jiné 83</t>
  </si>
  <si>
    <t>Aminokyselina 84</t>
  </si>
  <si>
    <t>Antibiotika 84</t>
  </si>
  <si>
    <t>Barvivo 84</t>
  </si>
  <si>
    <t>Biochemie 84</t>
  </si>
  <si>
    <t>Biochemie a tkáňové kultury 84</t>
  </si>
  <si>
    <t>Buffer 84</t>
  </si>
  <si>
    <t>CAS: 1</t>
  </si>
  <si>
    <t>Činidlo 84</t>
  </si>
  <si>
    <t>DNA izolace 84</t>
  </si>
  <si>
    <t>Elektrofréza 84</t>
  </si>
  <si>
    <t>Elisa 84</t>
  </si>
  <si>
    <t>Enzymy inhibitory 84</t>
  </si>
  <si>
    <t>Hematologie histologie 84</t>
  </si>
  <si>
    <t>Petrolether 40 - 60°C p.a., CAS:8032-32-4</t>
  </si>
  <si>
    <t>Chromatografie HPLC 84</t>
  </si>
  <si>
    <t>In vitro diagnostika 84</t>
  </si>
  <si>
    <t>Izolace DNA RNA 84</t>
  </si>
  <si>
    <t>Kit 84</t>
  </si>
  <si>
    <t>LC-MS 84</t>
  </si>
  <si>
    <t>Marker ladder 84</t>
  </si>
  <si>
    <t>Mikroskopie 84</t>
  </si>
  <si>
    <t>PCR 84</t>
  </si>
  <si>
    <t>Pesticidy 84</t>
  </si>
  <si>
    <t>Primery 84</t>
  </si>
  <si>
    <t>Protein 84</t>
  </si>
  <si>
    <t>Pesticidy purification 84</t>
  </si>
  <si>
    <t>Proteiny 84</t>
  </si>
  <si>
    <t>Protilátka 84</t>
  </si>
  <si>
    <t>Pufr 84</t>
  </si>
  <si>
    <t>Rozpouštědlo 84</t>
  </si>
  <si>
    <t>Sůl 84</t>
  </si>
  <si>
    <t>Western blot 84</t>
  </si>
  <si>
    <t>Jiné 84</t>
  </si>
  <si>
    <t>Aminokyselina 85</t>
  </si>
  <si>
    <t>Antibiotika 85</t>
  </si>
  <si>
    <t>Barvivo 85</t>
  </si>
  <si>
    <t>Biochemie 85</t>
  </si>
  <si>
    <t>Biochemie a tkáňové kultury 85</t>
  </si>
  <si>
    <t>Buffer 85</t>
  </si>
  <si>
    <t>CAS: 2</t>
  </si>
  <si>
    <t>Činidlo 85</t>
  </si>
  <si>
    <t>DNA izolace 85</t>
  </si>
  <si>
    <t>Elektrofréza 85</t>
  </si>
  <si>
    <t>Elisa 85</t>
  </si>
  <si>
    <t>Enzymy inhibitory 85</t>
  </si>
  <si>
    <t>Hematologie histologie 85</t>
  </si>
  <si>
    <t>Propan-1-ol p.a., 99, 5%, CAS:71-23-8</t>
  </si>
  <si>
    <t>Chromatografie HPLC 85</t>
  </si>
  <si>
    <t>In vitro diagnostika 85</t>
  </si>
  <si>
    <t>Izolace DNA RNA 85</t>
  </si>
  <si>
    <t>Kit 85</t>
  </si>
  <si>
    <t>LC-MS 85</t>
  </si>
  <si>
    <t>Marker ladder 85</t>
  </si>
  <si>
    <t>Mikroskopie 85</t>
  </si>
  <si>
    <t>PCR 85</t>
  </si>
  <si>
    <t>Pesticidy 85</t>
  </si>
  <si>
    <t>Primery 85</t>
  </si>
  <si>
    <t>Protein 85</t>
  </si>
  <si>
    <t>Pesticidy purification 85</t>
  </si>
  <si>
    <t>Proteiny 85</t>
  </si>
  <si>
    <t>Protilátka 85</t>
  </si>
  <si>
    <t>Pufr 85</t>
  </si>
  <si>
    <t>Rozpouštědlo 85</t>
  </si>
  <si>
    <t>Sůl 85</t>
  </si>
  <si>
    <t>Western blot 85</t>
  </si>
  <si>
    <t>Jiné 85</t>
  </si>
  <si>
    <t>Aminokyselina 86</t>
  </si>
  <si>
    <t>Antibiotika 86</t>
  </si>
  <si>
    <t>Barvivo 86</t>
  </si>
  <si>
    <t>Biochemie 86</t>
  </si>
  <si>
    <t>Biochemie a tkáňové kultury 86</t>
  </si>
  <si>
    <t>Buffer 86</t>
  </si>
  <si>
    <t>CAS: 3</t>
  </si>
  <si>
    <t>Činidlo 86</t>
  </si>
  <si>
    <t>DNA izolace 86</t>
  </si>
  <si>
    <t>Elektrofréza 86</t>
  </si>
  <si>
    <t>Elisa 86</t>
  </si>
  <si>
    <t>Enzymy inhibitory 86</t>
  </si>
  <si>
    <t>Hematologie histologie 86</t>
  </si>
  <si>
    <t>Pyridin p.a., 99, 5%, CAS:110-86-1</t>
  </si>
  <si>
    <t>Chromatografie HPLC 86</t>
  </si>
  <si>
    <t>In vitro diagnostika 86</t>
  </si>
  <si>
    <t>Izolace DNA RNA 86</t>
  </si>
  <si>
    <t>Kit 86</t>
  </si>
  <si>
    <t>LC-MS 86</t>
  </si>
  <si>
    <t>Marker ladder 86</t>
  </si>
  <si>
    <t>Mikroskopie 86</t>
  </si>
  <si>
    <t>PCR 86</t>
  </si>
  <si>
    <t>Pesticidy 86</t>
  </si>
  <si>
    <t>Primery 86</t>
  </si>
  <si>
    <t>Protein 86</t>
  </si>
  <si>
    <t>Pesticidy purification 86</t>
  </si>
  <si>
    <t>Proteiny 86</t>
  </si>
  <si>
    <t>Protilátka 86</t>
  </si>
  <si>
    <t>Pufr 86</t>
  </si>
  <si>
    <t>Rozpouštědlo 86</t>
  </si>
  <si>
    <t>Sůl 86</t>
  </si>
  <si>
    <t>Western blot 86</t>
  </si>
  <si>
    <t>Jiné 86</t>
  </si>
  <si>
    <t>Aminokyselina 87</t>
  </si>
  <si>
    <t>Antibiotika 87</t>
  </si>
  <si>
    <t>Barvivo 87</t>
  </si>
  <si>
    <t>Biochemie 87</t>
  </si>
  <si>
    <t>Biochemie a tkáňové kultury 87</t>
  </si>
  <si>
    <t>Buffer 87</t>
  </si>
  <si>
    <t>CAS: 4</t>
  </si>
  <si>
    <t>Činidlo 87</t>
  </si>
  <si>
    <t>DNA izolace 87</t>
  </si>
  <si>
    <t>Elektrofréza 87</t>
  </si>
  <si>
    <t>Elisa 87</t>
  </si>
  <si>
    <t>Enzymy inhibitory 87</t>
  </si>
  <si>
    <t>Hematologie histologie 87</t>
  </si>
  <si>
    <t>Ramsay tuk</t>
  </si>
  <si>
    <t>Chromatografie HPLC 87</t>
  </si>
  <si>
    <t>In vitro diagnostika 87</t>
  </si>
  <si>
    <t>Izolace DNA RNA 87</t>
  </si>
  <si>
    <t>Kit 87</t>
  </si>
  <si>
    <t>LC-MS 87</t>
  </si>
  <si>
    <t>Marker ladder 87</t>
  </si>
  <si>
    <t>Mikroskopie 87</t>
  </si>
  <si>
    <t>PCR 87</t>
  </si>
  <si>
    <t>Pesticidy 87</t>
  </si>
  <si>
    <t>Primery 87</t>
  </si>
  <si>
    <t>Protein 87</t>
  </si>
  <si>
    <t>Pesticidy purification 87</t>
  </si>
  <si>
    <t>Proteiny 87</t>
  </si>
  <si>
    <t>Protilátka 87</t>
  </si>
  <si>
    <t>Pufr 87</t>
  </si>
  <si>
    <t>Rozpouštědlo 87</t>
  </si>
  <si>
    <t>Sůl 87</t>
  </si>
  <si>
    <t>Western blot 87</t>
  </si>
  <si>
    <t>Jiné 87</t>
  </si>
  <si>
    <t>Aminokyselina 88</t>
  </si>
  <si>
    <t>Antibiotika 88</t>
  </si>
  <si>
    <t>Barvivo 88</t>
  </si>
  <si>
    <t>Biochemie 88</t>
  </si>
  <si>
    <t>Biochemie a tkáňové kultury 88</t>
  </si>
  <si>
    <t>Buffer 88</t>
  </si>
  <si>
    <t>CAS: 5</t>
  </si>
  <si>
    <t>Činidlo 88</t>
  </si>
  <si>
    <t>DNA izolace 88</t>
  </si>
  <si>
    <t>Elektrofréza 88</t>
  </si>
  <si>
    <t>Elisa 88</t>
  </si>
  <si>
    <t>Enzymy inhibitory 88</t>
  </si>
  <si>
    <t>Hematologie histologie 88</t>
  </si>
  <si>
    <t>Sacharosa p.a., 99, 8%, CAS:57-50-1</t>
  </si>
  <si>
    <t>Chromatografie HPLC 88</t>
  </si>
  <si>
    <t>In vitro diagnostika 88</t>
  </si>
  <si>
    <t>Izolace DNA RNA 88</t>
  </si>
  <si>
    <t>Kit 88</t>
  </si>
  <si>
    <t>LC-MS 88</t>
  </si>
  <si>
    <t>Marker ladder 88</t>
  </si>
  <si>
    <t>Mikroskopie 88</t>
  </si>
  <si>
    <t>PCR 88</t>
  </si>
  <si>
    <t>Pesticidy 88</t>
  </si>
  <si>
    <t>Primery 88</t>
  </si>
  <si>
    <t>Protein 88</t>
  </si>
  <si>
    <t>Pesticidy purification 88</t>
  </si>
  <si>
    <t>Proteiny 88</t>
  </si>
  <si>
    <t>Protilátka 88</t>
  </si>
  <si>
    <t>Pufr 88</t>
  </si>
  <si>
    <t>Rozpouštědlo 88</t>
  </si>
  <si>
    <t>Sůl 88</t>
  </si>
  <si>
    <t>Western blot 88</t>
  </si>
  <si>
    <t>Jiné 88</t>
  </si>
  <si>
    <t>Aminokyselina 89</t>
  </si>
  <si>
    <t>Antibiotika 89</t>
  </si>
  <si>
    <t>Barvivo 89</t>
  </si>
  <si>
    <t>Biochemie 89</t>
  </si>
  <si>
    <t>Biochemie a tkáňové kultury 89</t>
  </si>
  <si>
    <t>Buffer 89</t>
  </si>
  <si>
    <t>CAS: 6</t>
  </si>
  <si>
    <t>Činidlo 89</t>
  </si>
  <si>
    <t>DNA izolace 89</t>
  </si>
  <si>
    <t>Elektrofréza 89</t>
  </si>
  <si>
    <t>Elisa 89</t>
  </si>
  <si>
    <t>Enzymy inhibitory 89</t>
  </si>
  <si>
    <t>Hematologie histologie 89</t>
  </si>
  <si>
    <t>Silikagel pro exikátory s indikátorem</t>
  </si>
  <si>
    <t>Chromatografie HPLC 89</t>
  </si>
  <si>
    <t>In vitro diagnostika 89</t>
  </si>
  <si>
    <t>Izolace DNA RNA 89</t>
  </si>
  <si>
    <t>Kit 89</t>
  </si>
  <si>
    <t>LC-MS 89</t>
  </si>
  <si>
    <t>Marker ladder 89</t>
  </si>
  <si>
    <t>Mikroskopie 89</t>
  </si>
  <si>
    <t>PCR 89</t>
  </si>
  <si>
    <t>Pesticidy 89</t>
  </si>
  <si>
    <t>Primery 89</t>
  </si>
  <si>
    <t>Protein 89</t>
  </si>
  <si>
    <t>Pesticidy purification 89</t>
  </si>
  <si>
    <t>Proteiny 89</t>
  </si>
  <si>
    <t>Protilátka 89</t>
  </si>
  <si>
    <t>Pufr 89</t>
  </si>
  <si>
    <t>Rozpouštědlo 89</t>
  </si>
  <si>
    <t>Sůl 89</t>
  </si>
  <si>
    <t>Western blot 89</t>
  </si>
  <si>
    <t>Jiné 89</t>
  </si>
  <si>
    <t>Aminokyselina 90</t>
  </si>
  <si>
    <t>Antibiotika 90</t>
  </si>
  <si>
    <t>Barvivo 90</t>
  </si>
  <si>
    <t>Biochemie 90</t>
  </si>
  <si>
    <t>Biochemie a tkáňové kultury 90</t>
  </si>
  <si>
    <t>Buffer 90</t>
  </si>
  <si>
    <t>CAS: 7</t>
  </si>
  <si>
    <t>Činidlo 90</t>
  </si>
  <si>
    <t>DNA izolace 90</t>
  </si>
  <si>
    <t>Elektrofréza 90</t>
  </si>
  <si>
    <t>Elisa 90</t>
  </si>
  <si>
    <t>Enzymy inhibitory 90</t>
  </si>
  <si>
    <t>Hematologie histologie 90</t>
  </si>
  <si>
    <t>Síran amonný p.a., 99%, CAS:7783-20-2</t>
  </si>
  <si>
    <t>Chromatografie HPLC 90</t>
  </si>
  <si>
    <t>In vitro diagnostika 90</t>
  </si>
  <si>
    <t>Izolace DNA RNA 90</t>
  </si>
  <si>
    <t>Kit 90</t>
  </si>
  <si>
    <t>LC-MS 90</t>
  </si>
  <si>
    <t>Marker ladder 90</t>
  </si>
  <si>
    <t>Mikroskopie 90</t>
  </si>
  <si>
    <t>PCR 90</t>
  </si>
  <si>
    <t>Pesticidy 90</t>
  </si>
  <si>
    <t>Primery 90</t>
  </si>
  <si>
    <t>Protein 90</t>
  </si>
  <si>
    <t>Pesticidy purification 90</t>
  </si>
  <si>
    <t>Proteiny 90</t>
  </si>
  <si>
    <t>Protilátka 90</t>
  </si>
  <si>
    <t>Pufr 90</t>
  </si>
  <si>
    <t>Rozpouštědlo 90</t>
  </si>
  <si>
    <t>Sůl 90</t>
  </si>
  <si>
    <t>Western blot 90</t>
  </si>
  <si>
    <t>Jiné 90</t>
  </si>
  <si>
    <t>Aminokyselina 91</t>
  </si>
  <si>
    <t>Antibiotika 91</t>
  </si>
  <si>
    <t>Barvivo 91</t>
  </si>
  <si>
    <t>Biochemie 91</t>
  </si>
  <si>
    <t>Biochemie a tkáňové kultury 91</t>
  </si>
  <si>
    <t>Buffer 91</t>
  </si>
  <si>
    <t>CAS: 8</t>
  </si>
  <si>
    <t>Činidlo 91</t>
  </si>
  <si>
    <t>DNA izolace 91</t>
  </si>
  <si>
    <t>Elektrofréza 91</t>
  </si>
  <si>
    <t>Elisa 91</t>
  </si>
  <si>
    <t>Enzymy inhibitory 91</t>
  </si>
  <si>
    <t>Hematologie histologie 91</t>
  </si>
  <si>
    <t>Síran hořečnatý heptahydrát p.a., 99%, CAS:10034-99-8</t>
  </si>
  <si>
    <t>Chromatografie HPLC 91</t>
  </si>
  <si>
    <t>In vitro diagnostika 91</t>
  </si>
  <si>
    <t>Izolace DNA RNA 91</t>
  </si>
  <si>
    <t>Kit 91</t>
  </si>
  <si>
    <t>LC-MS 91</t>
  </si>
  <si>
    <t>Marker ladder 91</t>
  </si>
  <si>
    <t>Mikroskopie 91</t>
  </si>
  <si>
    <t>PCR 91</t>
  </si>
  <si>
    <t>Pesticidy 91</t>
  </si>
  <si>
    <t>Primery 91</t>
  </si>
  <si>
    <t>Protein 91</t>
  </si>
  <si>
    <t>Pesticidy purification 91</t>
  </si>
  <si>
    <t>Proteiny 91</t>
  </si>
  <si>
    <t>Protilátka 91</t>
  </si>
  <si>
    <t>Pufr 91</t>
  </si>
  <si>
    <t>Rozpouštědlo 91</t>
  </si>
  <si>
    <t>Sůl 91</t>
  </si>
  <si>
    <t>Western blot 91</t>
  </si>
  <si>
    <t>Jiné 91</t>
  </si>
  <si>
    <t>Aminokyselina 92</t>
  </si>
  <si>
    <t>Antibiotika 92</t>
  </si>
  <si>
    <t>Barvivo 92</t>
  </si>
  <si>
    <t>Biochemie 92</t>
  </si>
  <si>
    <t>Biochemie a tkáňové kultury 92</t>
  </si>
  <si>
    <t>Buffer 92</t>
  </si>
  <si>
    <t>CAS: 9</t>
  </si>
  <si>
    <t>Činidlo 92</t>
  </si>
  <si>
    <t>DNA izolace 92</t>
  </si>
  <si>
    <t>Elektrofréza 92</t>
  </si>
  <si>
    <t>Elisa 92</t>
  </si>
  <si>
    <t>Enzymy inhibitory 92</t>
  </si>
  <si>
    <t>Hematologie histologie 92</t>
  </si>
  <si>
    <t>Síran měďnatý pentahydrát p.a., 99%, CAS:7758-99-8</t>
  </si>
  <si>
    <t>Chromatografie HPLC 92</t>
  </si>
  <si>
    <t>In vitro diagnostika 92</t>
  </si>
  <si>
    <t>Izolace DNA RNA 92</t>
  </si>
  <si>
    <t>Kit 92</t>
  </si>
  <si>
    <t>LC-MS 92</t>
  </si>
  <si>
    <t>Marker ladder 92</t>
  </si>
  <si>
    <t>Mikroskopie 92</t>
  </si>
  <si>
    <t>PCR 92</t>
  </si>
  <si>
    <t>Pesticidy 92</t>
  </si>
  <si>
    <t>Primery 92</t>
  </si>
  <si>
    <t>Protein 92</t>
  </si>
  <si>
    <t>Pesticidy purification 92</t>
  </si>
  <si>
    <t>Proteiny 92</t>
  </si>
  <si>
    <t>Protilátka 92</t>
  </si>
  <si>
    <t>Pufr 92</t>
  </si>
  <si>
    <t>Rozpouštědlo 92</t>
  </si>
  <si>
    <t>Sůl 92</t>
  </si>
  <si>
    <t>Western blot 92</t>
  </si>
  <si>
    <t>Jiné 92</t>
  </si>
  <si>
    <t>Aminokyselina 93</t>
  </si>
  <si>
    <t>Antibiotika 93</t>
  </si>
  <si>
    <t>Barvivo 93</t>
  </si>
  <si>
    <t>Biochemie 93</t>
  </si>
  <si>
    <t>Biochemie a tkáňové kultury 93</t>
  </si>
  <si>
    <t>Buffer 93</t>
  </si>
  <si>
    <t>CAS: 10</t>
  </si>
  <si>
    <t>Činidlo 93</t>
  </si>
  <si>
    <t>DNA izolace 93</t>
  </si>
  <si>
    <t>Elektrofréza 93</t>
  </si>
  <si>
    <t>Elisa 93</t>
  </si>
  <si>
    <t>Enzymy inhibitory 93</t>
  </si>
  <si>
    <t>Hematologie histologie 93</t>
  </si>
  <si>
    <t>Síran sodný bezvodý p.a., 99%, CAS:7757-82-6</t>
  </si>
  <si>
    <t>Chromatografie HPLC 93</t>
  </si>
  <si>
    <t>In vitro diagnostika 93</t>
  </si>
  <si>
    <t>Izolace DNA RNA 93</t>
  </si>
  <si>
    <t>Kit 93</t>
  </si>
  <si>
    <t>LC-MS 93</t>
  </si>
  <si>
    <t>Marker ladder 93</t>
  </si>
  <si>
    <t>Mikroskopie 93</t>
  </si>
  <si>
    <t>PCR 93</t>
  </si>
  <si>
    <t>Pesticidy 93</t>
  </si>
  <si>
    <t>Primery 93</t>
  </si>
  <si>
    <t>Protein 93</t>
  </si>
  <si>
    <t>Pesticidy purification 93</t>
  </si>
  <si>
    <t>Proteiny 93</t>
  </si>
  <si>
    <t>Protilátka 93</t>
  </si>
  <si>
    <t>Pufr 93</t>
  </si>
  <si>
    <t>Rozpouštědlo 93</t>
  </si>
  <si>
    <t>Sůl 93</t>
  </si>
  <si>
    <t>Western blot 93</t>
  </si>
  <si>
    <t>Jiné 93</t>
  </si>
  <si>
    <t>Aminokyselina 94</t>
  </si>
  <si>
    <t>Antibiotika 94</t>
  </si>
  <si>
    <t>Barvivo 94</t>
  </si>
  <si>
    <t>Biochemie 94</t>
  </si>
  <si>
    <t>Biochemie a tkáňové kultury 94</t>
  </si>
  <si>
    <t>Buffer 94</t>
  </si>
  <si>
    <t>CAS: 11</t>
  </si>
  <si>
    <t>Činidlo 94</t>
  </si>
  <si>
    <t>DNA izolace 94</t>
  </si>
  <si>
    <t>Elektrofréza 94</t>
  </si>
  <si>
    <t>Elisa 94</t>
  </si>
  <si>
    <t>Enzymy inhibitory 94</t>
  </si>
  <si>
    <t>Hematologie histologie 94</t>
  </si>
  <si>
    <t>Síran železnatý heptahydrát p.a.;  CAS:7782-63-0</t>
  </si>
  <si>
    <t>Chromatografie HPLC 94</t>
  </si>
  <si>
    <t>In vitro diagnostika 94</t>
  </si>
  <si>
    <t>Izolace DNA RNA 94</t>
  </si>
  <si>
    <t>Kit 94</t>
  </si>
  <si>
    <t>LC-MS 94</t>
  </si>
  <si>
    <t>Marker ladder 94</t>
  </si>
  <si>
    <t>Mikroskopie 94</t>
  </si>
  <si>
    <t>PCR 94</t>
  </si>
  <si>
    <t>Pesticidy 94</t>
  </si>
  <si>
    <t>Primery 94</t>
  </si>
  <si>
    <t>Protein 94</t>
  </si>
  <si>
    <t>Pesticidy purification 94</t>
  </si>
  <si>
    <t>Proteiny 94</t>
  </si>
  <si>
    <t>Protilátka 94</t>
  </si>
  <si>
    <t>Pufr 94</t>
  </si>
  <si>
    <t>Rozpouštědlo 94</t>
  </si>
  <si>
    <t>Sůl 94</t>
  </si>
  <si>
    <t>Western blot 94</t>
  </si>
  <si>
    <t>Jiné 94</t>
  </si>
  <si>
    <t>Aminokyselina 95</t>
  </si>
  <si>
    <t>Antibiotika 95</t>
  </si>
  <si>
    <t>Barvivo 95</t>
  </si>
  <si>
    <t>Biochemie 95</t>
  </si>
  <si>
    <t>Biochemie a tkáňové kultury 95</t>
  </si>
  <si>
    <t>Buffer 95</t>
  </si>
  <si>
    <t>CAS: 12</t>
  </si>
  <si>
    <t>Činidlo 95</t>
  </si>
  <si>
    <t>DNA izolace 95</t>
  </si>
  <si>
    <t>Elektrofréza 95</t>
  </si>
  <si>
    <t>Elisa 95</t>
  </si>
  <si>
    <t>Enzymy inhibitory 95</t>
  </si>
  <si>
    <t>Hematologie histologie 95</t>
  </si>
  <si>
    <t>Sirnatan sodný čistý = Thiosíran sodný, CAS:10102-17-7</t>
  </si>
  <si>
    <t>Chromatografie HPLC 95</t>
  </si>
  <si>
    <t>In vitro diagnostika 95</t>
  </si>
  <si>
    <t>Izolace DNA RNA 95</t>
  </si>
  <si>
    <t>Kit 95</t>
  </si>
  <si>
    <t>LC-MS 95</t>
  </si>
  <si>
    <t>Marker ladder 95</t>
  </si>
  <si>
    <t>Mikroskopie 95</t>
  </si>
  <si>
    <t>PCR 95</t>
  </si>
  <si>
    <t>Pesticidy 95</t>
  </si>
  <si>
    <t>Primery 95</t>
  </si>
  <si>
    <t>Protein 95</t>
  </si>
  <si>
    <t>Pesticidy purification 95</t>
  </si>
  <si>
    <t>Proteiny 95</t>
  </si>
  <si>
    <t>Protilátka 95</t>
  </si>
  <si>
    <t>Pufr 95</t>
  </si>
  <si>
    <t>Rozpouštědlo 95</t>
  </si>
  <si>
    <t>Sůl 95</t>
  </si>
  <si>
    <t>Western blot 95</t>
  </si>
  <si>
    <t>Jiné 95</t>
  </si>
  <si>
    <t>Aminokyselina 96</t>
  </si>
  <si>
    <t>Antibiotika 96</t>
  </si>
  <si>
    <t>Barvivo 96</t>
  </si>
  <si>
    <t>Biochemie 96</t>
  </si>
  <si>
    <t>Biochemie a tkáňové kultury 96</t>
  </si>
  <si>
    <t>Buffer 96</t>
  </si>
  <si>
    <t>CAS: 13</t>
  </si>
  <si>
    <t>Činidlo 96</t>
  </si>
  <si>
    <t>DNA izolace 96</t>
  </si>
  <si>
    <t>Elektrofréza 96</t>
  </si>
  <si>
    <t>Elisa 96</t>
  </si>
  <si>
    <t>Enzymy inhibitory 96</t>
  </si>
  <si>
    <t>Hematologie histologie 96</t>
  </si>
  <si>
    <t>Tetraboritan sodný dekahydrát p.a., CAS:1303-96-4</t>
  </si>
  <si>
    <t>Chromatografie HPLC 96</t>
  </si>
  <si>
    <t>In vitro diagnostika 96</t>
  </si>
  <si>
    <t>Izolace DNA RNA 96</t>
  </si>
  <si>
    <t>Kit 96</t>
  </si>
  <si>
    <t>LC-MS 96</t>
  </si>
  <si>
    <t>Marker ladder 96</t>
  </si>
  <si>
    <t>Mikroskopie 96</t>
  </si>
  <si>
    <t>PCR 96</t>
  </si>
  <si>
    <t>Pesticidy 96</t>
  </si>
  <si>
    <t>Primery 96</t>
  </si>
  <si>
    <t>Protein 96</t>
  </si>
  <si>
    <t>Pesticidy purification 96</t>
  </si>
  <si>
    <t>Proteiny 96</t>
  </si>
  <si>
    <t>Protilátka 96</t>
  </si>
  <si>
    <t>Pufr 96</t>
  </si>
  <si>
    <t>Rozpouštědlo 96</t>
  </si>
  <si>
    <t>Sůl 96</t>
  </si>
  <si>
    <t>Western blot 96</t>
  </si>
  <si>
    <t>Jiné 96</t>
  </si>
  <si>
    <t>Aminokyselina 97</t>
  </si>
  <si>
    <t>Antibiotika 97</t>
  </si>
  <si>
    <t>Barvivo 97</t>
  </si>
  <si>
    <t>Biochemie 97</t>
  </si>
  <si>
    <t>Biochemie a tkáňové kultury 97</t>
  </si>
  <si>
    <t>Buffer 97</t>
  </si>
  <si>
    <t>CAS: 14</t>
  </si>
  <si>
    <t>Činidlo 97</t>
  </si>
  <si>
    <t>DNA izolace 97</t>
  </si>
  <si>
    <t>Elektrofréza 97</t>
  </si>
  <si>
    <t>Elisa 97</t>
  </si>
  <si>
    <t>Enzymy inhibitory 97</t>
  </si>
  <si>
    <t>Hematologie histologie 97</t>
  </si>
  <si>
    <t>Tetrahydrofuran stabilizovaný p.a., 99, 5%, CAS:109-99-9</t>
  </si>
  <si>
    <t>Chromatografie HPLC 97</t>
  </si>
  <si>
    <t>In vitro diagnostika 97</t>
  </si>
  <si>
    <t>Izolace DNA RNA 97</t>
  </si>
  <si>
    <t>Kit 97</t>
  </si>
  <si>
    <t>LC-MS 97</t>
  </si>
  <si>
    <t>Marker ladder 97</t>
  </si>
  <si>
    <t>Mikroskopie 97</t>
  </si>
  <si>
    <t>PCR 97</t>
  </si>
  <si>
    <t>Pesticidy 97</t>
  </si>
  <si>
    <t>Primery 97</t>
  </si>
  <si>
    <t>Protein 97</t>
  </si>
  <si>
    <t>Pesticidy purification 97</t>
  </si>
  <si>
    <t>Proteiny 97</t>
  </si>
  <si>
    <t>Protilátka 97</t>
  </si>
  <si>
    <t>Pufr 97</t>
  </si>
  <si>
    <t>Rozpouštědlo 97</t>
  </si>
  <si>
    <t>Sůl 97</t>
  </si>
  <si>
    <t>Western blot 97</t>
  </si>
  <si>
    <t>Jiné 97</t>
  </si>
  <si>
    <t>Aminokyselina 98</t>
  </si>
  <si>
    <t>Antibiotika 98</t>
  </si>
  <si>
    <t>Barvivo 98</t>
  </si>
  <si>
    <t>Biochemie 98</t>
  </si>
  <si>
    <t>Biochemie a tkáňové kultury 98</t>
  </si>
  <si>
    <t>Buffer 98</t>
  </si>
  <si>
    <t>CAS: 15</t>
  </si>
  <si>
    <t>Činidlo 98</t>
  </si>
  <si>
    <t>DNA izolace 98</t>
  </si>
  <si>
    <t>Elektrofréza 98</t>
  </si>
  <si>
    <t>Elisa 98</t>
  </si>
  <si>
    <t>Enzymy inhibitory 98</t>
  </si>
  <si>
    <t>Hematologie histologie 98</t>
  </si>
  <si>
    <t>Thiosíran disodný pentahydrát p.a., 99%, CAS:10102-17-7</t>
  </si>
  <si>
    <t>Chromatografie HPLC 98</t>
  </si>
  <si>
    <t>In vitro diagnostika 98</t>
  </si>
  <si>
    <t>Izolace DNA RNA 98</t>
  </si>
  <si>
    <t>Kit 98</t>
  </si>
  <si>
    <t>LC-MS 98</t>
  </si>
  <si>
    <t>Marker ladder 98</t>
  </si>
  <si>
    <t>Mikroskopie 98</t>
  </si>
  <si>
    <t>PCR 98</t>
  </si>
  <si>
    <t>Pesticidy 98</t>
  </si>
  <si>
    <t>Primery 98</t>
  </si>
  <si>
    <t>Protein 98</t>
  </si>
  <si>
    <t>Pesticidy purification 98</t>
  </si>
  <si>
    <t>Proteiny 98</t>
  </si>
  <si>
    <t>Protilátka 98</t>
  </si>
  <si>
    <t>Pufr 98</t>
  </si>
  <si>
    <t>Rozpouštědlo 98</t>
  </si>
  <si>
    <t>Sůl 98</t>
  </si>
  <si>
    <t>Western blot 98</t>
  </si>
  <si>
    <t>Jiné 98</t>
  </si>
  <si>
    <t>Aminokyselina 99</t>
  </si>
  <si>
    <t>Antibiotika 99</t>
  </si>
  <si>
    <t>Barvivo 99</t>
  </si>
  <si>
    <t>Biochemie 99</t>
  </si>
  <si>
    <t>Biochemie a tkáňové kultury 99</t>
  </si>
  <si>
    <t>Buffer 99</t>
  </si>
  <si>
    <t>CAS: 16</t>
  </si>
  <si>
    <t>Činidlo 99</t>
  </si>
  <si>
    <t>DNA izolace 99</t>
  </si>
  <si>
    <t>Elektrofréza 99</t>
  </si>
  <si>
    <t>Elisa 99</t>
  </si>
  <si>
    <t>Enzymy inhibitory 99</t>
  </si>
  <si>
    <t>Hematologie histologie 99</t>
  </si>
  <si>
    <t>Toluen čistý, CAS:108-88-3</t>
  </si>
  <si>
    <t>Chromatografie HPLC 99</t>
  </si>
  <si>
    <t>In vitro diagnostika 99</t>
  </si>
  <si>
    <t>Izolace DNA RNA 99</t>
  </si>
  <si>
    <t>Kit 99</t>
  </si>
  <si>
    <t>LC-MS 99</t>
  </si>
  <si>
    <t>Marker ladder 99</t>
  </si>
  <si>
    <t>Mikroskopie 99</t>
  </si>
  <si>
    <t>PCR 99</t>
  </si>
  <si>
    <t>Pesticidy 99</t>
  </si>
  <si>
    <t>Primery 99</t>
  </si>
  <si>
    <t>Protein 99</t>
  </si>
  <si>
    <t>Pesticidy purification 99</t>
  </si>
  <si>
    <t>Proteiny 99</t>
  </si>
  <si>
    <t>Protilátka 99</t>
  </si>
  <si>
    <t>Pufr 99</t>
  </si>
  <si>
    <t>Rozpouštědlo 99</t>
  </si>
  <si>
    <t>Sůl 99</t>
  </si>
  <si>
    <t>Western blot 99</t>
  </si>
  <si>
    <t>Jiné 99</t>
  </si>
  <si>
    <t>Aminokyselina 100</t>
  </si>
  <si>
    <t>Antibiotika 100</t>
  </si>
  <si>
    <t>Barvivo 100</t>
  </si>
  <si>
    <t>Biochemie 100</t>
  </si>
  <si>
    <t>Biochemie a tkáňové kultury 100</t>
  </si>
  <si>
    <t>Buffer 100</t>
  </si>
  <si>
    <t>CAS: 17</t>
  </si>
  <si>
    <t>Činidlo 100</t>
  </si>
  <si>
    <t>DNA izolace 100</t>
  </si>
  <si>
    <t>Elektrofréza 100</t>
  </si>
  <si>
    <t>Elisa 100</t>
  </si>
  <si>
    <t>Enzymy inhibitory 100</t>
  </si>
  <si>
    <t>Hematologie histologie 100</t>
  </si>
  <si>
    <t>Toluen p.a., 99%, CAS:108-88-3</t>
  </si>
  <si>
    <t>Chromatografie HPLC 100</t>
  </si>
  <si>
    <t>In vitro diagnostika 100</t>
  </si>
  <si>
    <t>Izolace DNA RNA 100</t>
  </si>
  <si>
    <t>Kit 100</t>
  </si>
  <si>
    <t>LC-MS 100</t>
  </si>
  <si>
    <t>Marker ladder 100</t>
  </si>
  <si>
    <t>Mikroskopie 100</t>
  </si>
  <si>
    <t>PCR 100</t>
  </si>
  <si>
    <t>Pesticidy 100</t>
  </si>
  <si>
    <t>Primery 100</t>
  </si>
  <si>
    <t>Protein 100</t>
  </si>
  <si>
    <t>Pesticidy purification 100</t>
  </si>
  <si>
    <t>Proteiny 100</t>
  </si>
  <si>
    <t>Protilátka 100</t>
  </si>
  <si>
    <t>Pufr 100</t>
  </si>
  <si>
    <t>Rozpouštědlo 100</t>
  </si>
  <si>
    <t>Sůl 100</t>
  </si>
  <si>
    <t>Western blot 100</t>
  </si>
  <si>
    <t>Jiné 100</t>
  </si>
  <si>
    <t>Aminokyselina 101</t>
  </si>
  <si>
    <t>Antibiotika 101</t>
  </si>
  <si>
    <t>Barvivo 101</t>
  </si>
  <si>
    <t>Biochemie 101</t>
  </si>
  <si>
    <t>Biochemie a tkáňové kultury 101</t>
  </si>
  <si>
    <t>Buffer 101</t>
  </si>
  <si>
    <t>CAS: 18</t>
  </si>
  <si>
    <t>Činidlo 101</t>
  </si>
  <si>
    <t>DNA izolace 101</t>
  </si>
  <si>
    <t>Elektrofréza 101</t>
  </si>
  <si>
    <t>Elisa 101</t>
  </si>
  <si>
    <t>Enzymy inhibitory 101</t>
  </si>
  <si>
    <t>Hematologie histologie 101</t>
  </si>
  <si>
    <t>Uhličitan amonný p.a., CAS:506-87-6</t>
  </si>
  <si>
    <t>Chromatografie HPLC 101</t>
  </si>
  <si>
    <t>In vitro diagnostika 101</t>
  </si>
  <si>
    <t>Izolace DNA RNA 101</t>
  </si>
  <si>
    <t>Enzymy inhibitor 101</t>
  </si>
  <si>
    <t>LC-MS 101</t>
  </si>
  <si>
    <t>Marker ladder 101</t>
  </si>
  <si>
    <t>Mikroskopie 101</t>
  </si>
  <si>
    <t>PCR 101</t>
  </si>
  <si>
    <t>Pesticidy 101</t>
  </si>
  <si>
    <t>Primery 101</t>
  </si>
  <si>
    <t>Protein 101</t>
  </si>
  <si>
    <t>Pesticidy purification 101</t>
  </si>
  <si>
    <t>Proteiny 101</t>
  </si>
  <si>
    <t>Pufr 101</t>
  </si>
  <si>
    <t>Rozpouštědlo 101</t>
  </si>
  <si>
    <t>Sůl 101</t>
  </si>
  <si>
    <t>Western blot 101</t>
  </si>
  <si>
    <t>Jiné 101</t>
  </si>
  <si>
    <t>Aminokyselina 102</t>
  </si>
  <si>
    <t>Antibiotika 102</t>
  </si>
  <si>
    <t>Barvivo 102</t>
  </si>
  <si>
    <t>Biochemie 102</t>
  </si>
  <si>
    <t>Biochemie a tkáňové kultury 102</t>
  </si>
  <si>
    <t>Buffer 102</t>
  </si>
  <si>
    <t>CAS: 19</t>
  </si>
  <si>
    <t>Činidlo 102</t>
  </si>
  <si>
    <t>DNA izolace 102</t>
  </si>
  <si>
    <t>Elektrofréza 102</t>
  </si>
  <si>
    <t>Elisa 102</t>
  </si>
  <si>
    <t>Enzymy inhibitory 102</t>
  </si>
  <si>
    <t>Hematologie histologie 102</t>
  </si>
  <si>
    <t>Uhličitan draselný bezvodý p.a., 99%, CAS:584-08-7</t>
  </si>
  <si>
    <t>Chromatografie HPLC 102</t>
  </si>
  <si>
    <t>In vitro diagnostika 102</t>
  </si>
  <si>
    <t>Izolace DNA RNA 102</t>
  </si>
  <si>
    <t>Enzymy inhibitor 102</t>
  </si>
  <si>
    <t>LC-MS 102</t>
  </si>
  <si>
    <t>Marker ladder 102</t>
  </si>
  <si>
    <t>Mikroskopie 102</t>
  </si>
  <si>
    <t>PCR 102</t>
  </si>
  <si>
    <t>Pesticidy 102</t>
  </si>
  <si>
    <t>Primery 102</t>
  </si>
  <si>
    <t>Protein 102</t>
  </si>
  <si>
    <t>Pesticidy purification 102</t>
  </si>
  <si>
    <t>Proteiny 102</t>
  </si>
  <si>
    <t>Pufr 102</t>
  </si>
  <si>
    <t>Rozpouštědlo 102</t>
  </si>
  <si>
    <t>Sůl 102</t>
  </si>
  <si>
    <t>Western blot 102</t>
  </si>
  <si>
    <t>Jiné 102</t>
  </si>
  <si>
    <t>Aminokyselina 103</t>
  </si>
  <si>
    <t>Antibiotika 103</t>
  </si>
  <si>
    <t>Barvivo 103</t>
  </si>
  <si>
    <t>Biochemie 103</t>
  </si>
  <si>
    <t>Biochemie a tkáňové kultury 103</t>
  </si>
  <si>
    <t>Buffer 103</t>
  </si>
  <si>
    <t>CAS: 20</t>
  </si>
  <si>
    <t>Činidlo 103</t>
  </si>
  <si>
    <t>DNA izolace 103</t>
  </si>
  <si>
    <t>Elektrofréza 103</t>
  </si>
  <si>
    <t>Elisa 103</t>
  </si>
  <si>
    <t>Enzymy inhibitory 103</t>
  </si>
  <si>
    <t>Hematologie histologie 103</t>
  </si>
  <si>
    <t>Uhličitan sodný bezvodý p.a., 99%, CAS:497-19-8</t>
  </si>
  <si>
    <t>Chromatografie HPLC 103</t>
  </si>
  <si>
    <t>In vitro diagnostika 103</t>
  </si>
  <si>
    <t>Izolace DNA RNA 103</t>
  </si>
  <si>
    <t>Enzymy inhibitor 103</t>
  </si>
  <si>
    <t>LC-MS 103</t>
  </si>
  <si>
    <t>Marker ladder 103</t>
  </si>
  <si>
    <t>Mikroskopie 103</t>
  </si>
  <si>
    <t>PCR 103</t>
  </si>
  <si>
    <t>Pesticidy 103</t>
  </si>
  <si>
    <t>Primery 103</t>
  </si>
  <si>
    <t>Protein 103</t>
  </si>
  <si>
    <t>Pesticidy purification 103</t>
  </si>
  <si>
    <t>Proteiny 103</t>
  </si>
  <si>
    <t>Pufr 103</t>
  </si>
  <si>
    <t>Rozpouštědlo 103</t>
  </si>
  <si>
    <t>Sůl 103</t>
  </si>
  <si>
    <t>Western blot 103</t>
  </si>
  <si>
    <t>Jiné 103</t>
  </si>
  <si>
    <t>Aminokyselina 104</t>
  </si>
  <si>
    <t>Antibiotika 104</t>
  </si>
  <si>
    <t>Barvivo 104</t>
  </si>
  <si>
    <t>Biochemie 104</t>
  </si>
  <si>
    <t>Biochemie a tkáňové kultury 104</t>
  </si>
  <si>
    <t>Buffer 104</t>
  </si>
  <si>
    <t>CAS: 21</t>
  </si>
  <si>
    <t>Činidlo 104</t>
  </si>
  <si>
    <t>DNA izolace 104</t>
  </si>
  <si>
    <t>Elektrofréza 104</t>
  </si>
  <si>
    <t>Elisa 104</t>
  </si>
  <si>
    <t>Enzymy inhibitory 104</t>
  </si>
  <si>
    <t>Hematologie histologie 104</t>
  </si>
  <si>
    <t>Uhličitan sodný dekahydrát p.a., 99%, CAS:6132-02-1</t>
  </si>
  <si>
    <t>Chromatografie HPLC 104</t>
  </si>
  <si>
    <t>In vitro diagnostika 104</t>
  </si>
  <si>
    <t>Izolace DNA RNA 104</t>
  </si>
  <si>
    <t>Enzymy inhibitor 104</t>
  </si>
  <si>
    <t>LC-MS 104</t>
  </si>
  <si>
    <t>Marker ladder 104</t>
  </si>
  <si>
    <t>Mikroskopie 104</t>
  </si>
  <si>
    <t>PCR 104</t>
  </si>
  <si>
    <t>Pesticidy 104</t>
  </si>
  <si>
    <t>Primery 104</t>
  </si>
  <si>
    <t>Protein 104</t>
  </si>
  <si>
    <t>Pesticidy purification 104</t>
  </si>
  <si>
    <t>Proteiny 104</t>
  </si>
  <si>
    <t>Pufr 104</t>
  </si>
  <si>
    <t>Rozpouštědlo 104</t>
  </si>
  <si>
    <t>Sůl 104</t>
  </si>
  <si>
    <t>Western blot 104</t>
  </si>
  <si>
    <t>Jiné 104</t>
  </si>
  <si>
    <t>Aminokyselina 105</t>
  </si>
  <si>
    <t>Antibiotika 105</t>
  </si>
  <si>
    <t>Barvivo 105</t>
  </si>
  <si>
    <t>Biochemie 105</t>
  </si>
  <si>
    <t>Biochemie a tkáňové kultury 105</t>
  </si>
  <si>
    <t>Buffer 105</t>
  </si>
  <si>
    <t>CAS: 22</t>
  </si>
  <si>
    <t>Činidlo 105</t>
  </si>
  <si>
    <t>DNA izolace 105</t>
  </si>
  <si>
    <t>Elektrofréza 105</t>
  </si>
  <si>
    <t>Elisa 105</t>
  </si>
  <si>
    <t>Enzymy inhibitory 105</t>
  </si>
  <si>
    <t>Hematologie histologie 105</t>
  </si>
  <si>
    <t>Uhličitan vápenatý p.a., 99%, CAS:471-34-1</t>
  </si>
  <si>
    <t>Chromatografie HPLC 105</t>
  </si>
  <si>
    <t>In vitro diagnostika 105</t>
  </si>
  <si>
    <t>Izolace DNA RNA 105</t>
  </si>
  <si>
    <t>Enzymy inhibitor 105</t>
  </si>
  <si>
    <t>LC-MS 105</t>
  </si>
  <si>
    <t>Marker ladder 105</t>
  </si>
  <si>
    <t>Mikroskopie 105</t>
  </si>
  <si>
    <t>PCR 105</t>
  </si>
  <si>
    <t>Pesticidy 105</t>
  </si>
  <si>
    <t>Primery 105</t>
  </si>
  <si>
    <t>Protein 105</t>
  </si>
  <si>
    <t>Pesticidy purification 105</t>
  </si>
  <si>
    <t>Proteiny 105</t>
  </si>
  <si>
    <t>Pufr 105</t>
  </si>
  <si>
    <t>Rozpouštědlo 105</t>
  </si>
  <si>
    <t>Sůl 105</t>
  </si>
  <si>
    <t>Western blot 105</t>
  </si>
  <si>
    <t>Jiné 105</t>
  </si>
  <si>
    <t>Aminokyselina 106</t>
  </si>
  <si>
    <t>Antibiotika 106</t>
  </si>
  <si>
    <t>Barvivo 106</t>
  </si>
  <si>
    <t>Biochemie 106</t>
  </si>
  <si>
    <t>Biochemie a tkáňové kultury 106</t>
  </si>
  <si>
    <t>Buffer 106</t>
  </si>
  <si>
    <t>CAS: 23</t>
  </si>
  <si>
    <t>Činidlo 106</t>
  </si>
  <si>
    <t>DNA izolace 106</t>
  </si>
  <si>
    <t>Elektrofréza 106</t>
  </si>
  <si>
    <t>Elisa 106</t>
  </si>
  <si>
    <t>Enzymy inhibitory 106</t>
  </si>
  <si>
    <t>Hematologie histologie 106</t>
  </si>
  <si>
    <t>Xylen (směs C8H10 isomerů) p.a., 99%, CAS:1330-20-7</t>
  </si>
  <si>
    <t>Chromatografie HPLC 106</t>
  </si>
  <si>
    <t>In vitro diagnostika 106</t>
  </si>
  <si>
    <t>Izolace DNA RNA 106</t>
  </si>
  <si>
    <t>Enzymy inhibitor 106</t>
  </si>
  <si>
    <t>LC-MS 106</t>
  </si>
  <si>
    <t>Marker ladder 106</t>
  </si>
  <si>
    <t>Mikroskopie 106</t>
  </si>
  <si>
    <t>PCR 106</t>
  </si>
  <si>
    <t>Pesticidy 106</t>
  </si>
  <si>
    <t>Primery 106</t>
  </si>
  <si>
    <t>Protein 106</t>
  </si>
  <si>
    <t>Pesticidy purification 106</t>
  </si>
  <si>
    <t>Proteiny 106</t>
  </si>
  <si>
    <t>Pufr 106</t>
  </si>
  <si>
    <t>Rozpouštědlo 106</t>
  </si>
  <si>
    <t>Sůl 106</t>
  </si>
  <si>
    <t>Western blot 106</t>
  </si>
  <si>
    <t>Jiné 106</t>
  </si>
  <si>
    <t>Aminokyselina 107</t>
  </si>
  <si>
    <t>Antibiotika 107</t>
  </si>
  <si>
    <t>Barvivo 107</t>
  </si>
  <si>
    <t>Biochemie 107</t>
  </si>
  <si>
    <t>Biochemie a tkáňové kultury 107</t>
  </si>
  <si>
    <t>Buffer 107</t>
  </si>
  <si>
    <t>CAS: 24</t>
  </si>
  <si>
    <t>Činidlo 107</t>
  </si>
  <si>
    <t>DNA izolace 107</t>
  </si>
  <si>
    <t>Elektrofréza 107</t>
  </si>
  <si>
    <t>Elisa 107</t>
  </si>
  <si>
    <t>Enzymy inhibitory 107</t>
  </si>
  <si>
    <t>Hematologie histologie 107</t>
  </si>
  <si>
    <t>Chemikálie 1</t>
  </si>
  <si>
    <t>Chromatografie HPLC 107</t>
  </si>
  <si>
    <t>In vitro diagnostika 107</t>
  </si>
  <si>
    <t>Izolace DNA RNA 107</t>
  </si>
  <si>
    <t>Enzymy inhibitor 107</t>
  </si>
  <si>
    <t>LC-MS 107</t>
  </si>
  <si>
    <t>Marker ladder 107</t>
  </si>
  <si>
    <t>Mikroskopie 107</t>
  </si>
  <si>
    <t>PCR 107</t>
  </si>
  <si>
    <t>Pesticidy 107</t>
  </si>
  <si>
    <t>Primery 107</t>
  </si>
  <si>
    <t>Protein 107</t>
  </si>
  <si>
    <t>Pesticidy purification 107</t>
  </si>
  <si>
    <t>Proteiny 107</t>
  </si>
  <si>
    <t>Pufr 107</t>
  </si>
  <si>
    <t>Rozpouštědlo 107</t>
  </si>
  <si>
    <t>Sůl 107</t>
  </si>
  <si>
    <t>Western blot 107</t>
  </si>
  <si>
    <t>Jiné 107</t>
  </si>
  <si>
    <t>Aminokyselina 108</t>
  </si>
  <si>
    <t>Antibiotika 108</t>
  </si>
  <si>
    <t>Barvivo 108</t>
  </si>
  <si>
    <t>Biochemie 108</t>
  </si>
  <si>
    <t>Biochemie a tkáňové kultury 108</t>
  </si>
  <si>
    <t>Buffer 108</t>
  </si>
  <si>
    <t>CAS: 25</t>
  </si>
  <si>
    <t>Činidlo 108</t>
  </si>
  <si>
    <t>DNA izolace 108</t>
  </si>
  <si>
    <t>Elektrofréza 108</t>
  </si>
  <si>
    <t>Elisa 108</t>
  </si>
  <si>
    <t>Enzymy inhibitory 108</t>
  </si>
  <si>
    <t>Hematologie histologie 108</t>
  </si>
  <si>
    <t>Chemikálie 2</t>
  </si>
  <si>
    <t>Chromatografie HPLC 108</t>
  </si>
  <si>
    <t>In vitro diagnostika 108</t>
  </si>
  <si>
    <t>Izolace DNA RNA 108</t>
  </si>
  <si>
    <t>Enzymy inhibitor 108</t>
  </si>
  <si>
    <t>LC-MS 108</t>
  </si>
  <si>
    <t>Marker ladder 108</t>
  </si>
  <si>
    <t>Mikroskopie 108</t>
  </si>
  <si>
    <t>PCR 108</t>
  </si>
  <si>
    <t>Pesticidy 108</t>
  </si>
  <si>
    <t>Primery 108</t>
  </si>
  <si>
    <t>Protein 108</t>
  </si>
  <si>
    <t>Pesticidy purification 108</t>
  </si>
  <si>
    <t>Proteiny 108</t>
  </si>
  <si>
    <t>Pufr 108</t>
  </si>
  <si>
    <t>Rozpouštědlo 108</t>
  </si>
  <si>
    <t>Sůl 108</t>
  </si>
  <si>
    <t>Western blot 108</t>
  </si>
  <si>
    <t>Jiné 108</t>
  </si>
  <si>
    <t>Aminokyselina 109</t>
  </si>
  <si>
    <t>Antibiotika 109</t>
  </si>
  <si>
    <t>Barvivo 109</t>
  </si>
  <si>
    <t>Biochemie 109</t>
  </si>
  <si>
    <t>Biochemie a tkáňové kultury 109</t>
  </si>
  <si>
    <t>Buffer 109</t>
  </si>
  <si>
    <t>CAS: 26</t>
  </si>
  <si>
    <t>Činidlo 109</t>
  </si>
  <si>
    <t>DNA izolace 109</t>
  </si>
  <si>
    <t>Elektrofréza 109</t>
  </si>
  <si>
    <t>Elisa 109</t>
  </si>
  <si>
    <t>Enzymy inhibitory 109</t>
  </si>
  <si>
    <t>Hematologie histologie 109</t>
  </si>
  <si>
    <t>Chemikálie 3</t>
  </si>
  <si>
    <t>Chromatografie HPLC 109</t>
  </si>
  <si>
    <t>In vitro diagnostika 109</t>
  </si>
  <si>
    <t>Izolace DNA RNA 109</t>
  </si>
  <si>
    <t>Enzymy inhibitor 109</t>
  </si>
  <si>
    <t>LC-MS 109</t>
  </si>
  <si>
    <t>Marker ladder 109</t>
  </si>
  <si>
    <t>Mikroskopie 109</t>
  </si>
  <si>
    <t>PCR 109</t>
  </si>
  <si>
    <t>Pesticidy 109</t>
  </si>
  <si>
    <t>Primery 109</t>
  </si>
  <si>
    <t>Protein 109</t>
  </si>
  <si>
    <t>Pesticidy purification 109</t>
  </si>
  <si>
    <t>Proteiny 109</t>
  </si>
  <si>
    <t>Pufr 109</t>
  </si>
  <si>
    <t>Rozpouštědlo 109</t>
  </si>
  <si>
    <t>Sůl 109</t>
  </si>
  <si>
    <t>Western blot 109</t>
  </si>
  <si>
    <t>Jiné 109</t>
  </si>
  <si>
    <t>Aminokyselina 110</t>
  </si>
  <si>
    <t>Antibiotika 110</t>
  </si>
  <si>
    <t>Barvivo 110</t>
  </si>
  <si>
    <t>Biochemie 110</t>
  </si>
  <si>
    <t>Biochemie a tkáňové kultury 110</t>
  </si>
  <si>
    <t>Buffer 110</t>
  </si>
  <si>
    <t>CAS: 27</t>
  </si>
  <si>
    <t>Činidlo 110</t>
  </si>
  <si>
    <t>DNA izolace 110</t>
  </si>
  <si>
    <t>Elektrofréza 110</t>
  </si>
  <si>
    <t>Elisa 110</t>
  </si>
  <si>
    <t>Enzymy inhibitory 110</t>
  </si>
  <si>
    <t>Hematologie histologie 110</t>
  </si>
  <si>
    <t>Chemikálie 4</t>
  </si>
  <si>
    <t>Chromatografie HPLC 110</t>
  </si>
  <si>
    <t>In vitro diagnostika 110</t>
  </si>
  <si>
    <t>Izolace DNA RNA 110</t>
  </si>
  <si>
    <t>Enzymy inhibitor 110</t>
  </si>
  <si>
    <t>LC-MS 110</t>
  </si>
  <si>
    <t>Marker ladder 110</t>
  </si>
  <si>
    <t>Mikroskopie 110</t>
  </si>
  <si>
    <t>PCR 110</t>
  </si>
  <si>
    <t>Pesticidy 110</t>
  </si>
  <si>
    <t>Primery 110</t>
  </si>
  <si>
    <t>Protein 110</t>
  </si>
  <si>
    <t>Pesticidy purification 110</t>
  </si>
  <si>
    <t>Proteiny 110</t>
  </si>
  <si>
    <t>Pufr 110</t>
  </si>
  <si>
    <t>Rozpouštědlo 110</t>
  </si>
  <si>
    <t>Sůl 110</t>
  </si>
  <si>
    <t>Western blot 110</t>
  </si>
  <si>
    <t>Jiné 110</t>
  </si>
  <si>
    <t>Aminokyselina 111</t>
  </si>
  <si>
    <t>Antibiotika 111</t>
  </si>
  <si>
    <t>Barvivo 111</t>
  </si>
  <si>
    <t>Biochemie 111</t>
  </si>
  <si>
    <t>Biochemie a tkáňové kultury 111</t>
  </si>
  <si>
    <t>Buffer 111</t>
  </si>
  <si>
    <t>CAS: 28</t>
  </si>
  <si>
    <t>Činidlo 111</t>
  </si>
  <si>
    <t>DNA izolace 111</t>
  </si>
  <si>
    <t>Elektrofréza 111</t>
  </si>
  <si>
    <t>Elisa 111</t>
  </si>
  <si>
    <t>Enzymy inhibitory 111</t>
  </si>
  <si>
    <t>Hematologie histologie 111</t>
  </si>
  <si>
    <t>Chemikálie 5</t>
  </si>
  <si>
    <t>Chromatografie HPLC 111</t>
  </si>
  <si>
    <t>In vitro diagnostika 111</t>
  </si>
  <si>
    <t>Izolace DNA RNA 111</t>
  </si>
  <si>
    <t>Enzymy inhibitor 111</t>
  </si>
  <si>
    <t>LC-MS 111</t>
  </si>
  <si>
    <t>Marker ladder 111</t>
  </si>
  <si>
    <t>Mikroskopie 111</t>
  </si>
  <si>
    <t>PCR 111</t>
  </si>
  <si>
    <t>Pesticidy 111</t>
  </si>
  <si>
    <t>Primery 111</t>
  </si>
  <si>
    <t>Protein 111</t>
  </si>
  <si>
    <t>Pesticidy purification 111</t>
  </si>
  <si>
    <t>Proteiny 111</t>
  </si>
  <si>
    <t>Pufr 111</t>
  </si>
  <si>
    <t>Rozpouštědlo 111</t>
  </si>
  <si>
    <t>Sůl 111</t>
  </si>
  <si>
    <t>Western blot 111</t>
  </si>
  <si>
    <t>Jiné 111</t>
  </si>
  <si>
    <t>Aminokyselina 112</t>
  </si>
  <si>
    <t>Antibiotika 112</t>
  </si>
  <si>
    <t>Barvivo 112</t>
  </si>
  <si>
    <t>Biochemie 112</t>
  </si>
  <si>
    <t>Biochemie a tkáňové kultury 112</t>
  </si>
  <si>
    <t>Buffer 112</t>
  </si>
  <si>
    <t>CAS: 29</t>
  </si>
  <si>
    <t>Činidlo 112</t>
  </si>
  <si>
    <t>DNA izolace 112</t>
  </si>
  <si>
    <t>Elektrofréza 112</t>
  </si>
  <si>
    <t>Elisa 112</t>
  </si>
  <si>
    <t>Enzymy inhibitory 112</t>
  </si>
  <si>
    <t>Hematologie histologie 112</t>
  </si>
  <si>
    <t>Chemikálie 6</t>
  </si>
  <si>
    <t>Chromatografie HPLC 112</t>
  </si>
  <si>
    <t>In vitro diagnostika 112</t>
  </si>
  <si>
    <t>Izolace DNA RNA 112</t>
  </si>
  <si>
    <t>Enzymy inhibitor 112</t>
  </si>
  <si>
    <t>LC-MS 112</t>
  </si>
  <si>
    <t>Marker ladder 112</t>
  </si>
  <si>
    <t>Mikroskopie 112</t>
  </si>
  <si>
    <t>PCR 112</t>
  </si>
  <si>
    <t>Pesticidy 112</t>
  </si>
  <si>
    <t>Primery 112</t>
  </si>
  <si>
    <t>Protein 112</t>
  </si>
  <si>
    <t>Pesticidy purification 112</t>
  </si>
  <si>
    <t>Proteiny 112</t>
  </si>
  <si>
    <t>Pufr 112</t>
  </si>
  <si>
    <t>Rozpouštědlo 112</t>
  </si>
  <si>
    <t>Sůl 112</t>
  </si>
  <si>
    <t>Western blot 112</t>
  </si>
  <si>
    <t>Jiné 112</t>
  </si>
  <si>
    <t>Aminokyselina 113</t>
  </si>
  <si>
    <t>Antibiotika 113</t>
  </si>
  <si>
    <t>Barvivo 113</t>
  </si>
  <si>
    <t>Biochemie 113</t>
  </si>
  <si>
    <t>Biochemie a tkáňové kultury 113</t>
  </si>
  <si>
    <t>Buffer 113</t>
  </si>
  <si>
    <t>CAS: 30</t>
  </si>
  <si>
    <t>Činidlo 113</t>
  </si>
  <si>
    <t>DNA izolace 113</t>
  </si>
  <si>
    <t>Elektrofréza 113</t>
  </si>
  <si>
    <t>Elisa 113</t>
  </si>
  <si>
    <t>Enzymy inhibitory 113</t>
  </si>
  <si>
    <t>Hematologie histologie 113</t>
  </si>
  <si>
    <t>Chemikálie 7</t>
  </si>
  <si>
    <t>Chromatografie HPLC 113</t>
  </si>
  <si>
    <t>In vitro diagnostika 113</t>
  </si>
  <si>
    <t>Izolace DNA RNA 113</t>
  </si>
  <si>
    <t>Enzymy inhibitor 113</t>
  </si>
  <si>
    <t>LC-MS 113</t>
  </si>
  <si>
    <t>Marker ladder 113</t>
  </si>
  <si>
    <t>Mikroskopie 113</t>
  </si>
  <si>
    <t>PCR 113</t>
  </si>
  <si>
    <t>Pesticidy 113</t>
  </si>
  <si>
    <t>Primery 113</t>
  </si>
  <si>
    <t>Protein 113</t>
  </si>
  <si>
    <t>Pesticidy purification 113</t>
  </si>
  <si>
    <t>Proteiny 113</t>
  </si>
  <si>
    <t>Pufr 113</t>
  </si>
  <si>
    <t>Rozpouštědlo 113</t>
  </si>
  <si>
    <t>Sůl 113</t>
  </si>
  <si>
    <t>Western blot 113</t>
  </si>
  <si>
    <t>Jiné 113</t>
  </si>
  <si>
    <t>Aminokyselina 114</t>
  </si>
  <si>
    <t>Antibiotika 114</t>
  </si>
  <si>
    <t>Barvivo 114</t>
  </si>
  <si>
    <t>Biochemie 114</t>
  </si>
  <si>
    <t>Biochemie a tkáňové kultury 114</t>
  </si>
  <si>
    <t>Buffer 114</t>
  </si>
  <si>
    <t>CAS: 31</t>
  </si>
  <si>
    <t>Činidlo 114</t>
  </si>
  <si>
    <t>DNA izolace 114</t>
  </si>
  <si>
    <t>Elektrofréza 114</t>
  </si>
  <si>
    <t>Elisa 114</t>
  </si>
  <si>
    <t>Enzymy inhibitory 114</t>
  </si>
  <si>
    <t>Hematologie histologie 114</t>
  </si>
  <si>
    <t>Chemikálie 8</t>
  </si>
  <si>
    <t>Chromatografie HPLC 114</t>
  </si>
  <si>
    <t>In vitro diagnostika 114</t>
  </si>
  <si>
    <t>Izolace DNA RNA 114</t>
  </si>
  <si>
    <t>Enzymy inhibitor 114</t>
  </si>
  <si>
    <t>LC-MS 114</t>
  </si>
  <si>
    <t>Marker ladder 114</t>
  </si>
  <si>
    <t>Mikroskopie 114</t>
  </si>
  <si>
    <t>PCR 114</t>
  </si>
  <si>
    <t>Pesticidy 114</t>
  </si>
  <si>
    <t>Primery 114</t>
  </si>
  <si>
    <t>Protein 114</t>
  </si>
  <si>
    <t>Pesticidy purification 114</t>
  </si>
  <si>
    <t>Proteiny 114</t>
  </si>
  <si>
    <t>Pufr 114</t>
  </si>
  <si>
    <t>Rozpouštědlo 114</t>
  </si>
  <si>
    <t>Sůl 114</t>
  </si>
  <si>
    <t>Western blot 114</t>
  </si>
  <si>
    <t>Jiné 114</t>
  </si>
  <si>
    <t>Aminokyselina 115</t>
  </si>
  <si>
    <t>Antibiotika 115</t>
  </si>
  <si>
    <t>Barvivo 115</t>
  </si>
  <si>
    <t>Biochemie 115</t>
  </si>
  <si>
    <t>Biochemie a tkáňové kultury 115</t>
  </si>
  <si>
    <t>Buffer 115</t>
  </si>
  <si>
    <t>CAS: 32</t>
  </si>
  <si>
    <t>Činidlo 115</t>
  </si>
  <si>
    <t>DNA izolace 115</t>
  </si>
  <si>
    <t>Elektrofréza 115</t>
  </si>
  <si>
    <t>Elisa 115</t>
  </si>
  <si>
    <t>Enzymy inhibitory 115</t>
  </si>
  <si>
    <t>Hematologie histologie 115</t>
  </si>
  <si>
    <t>Chemikálie 9</t>
  </si>
  <si>
    <t>Chromatografie HPLC 115</t>
  </si>
  <si>
    <t>In vitro diagnostika 115</t>
  </si>
  <si>
    <t>Izolace DNA RNA 115</t>
  </si>
  <si>
    <t>Enzymy inhibitor 115</t>
  </si>
  <si>
    <t>LC-MS 115</t>
  </si>
  <si>
    <t>Marker ladder 115</t>
  </si>
  <si>
    <t>Mikroskopie 115</t>
  </si>
  <si>
    <t>PCR 115</t>
  </si>
  <si>
    <t>Pesticidy 115</t>
  </si>
  <si>
    <t>Primery 115</t>
  </si>
  <si>
    <t>Protein 115</t>
  </si>
  <si>
    <t>Pesticidy purification 115</t>
  </si>
  <si>
    <t>Proteiny 115</t>
  </si>
  <si>
    <t>Pufr 115</t>
  </si>
  <si>
    <t>Rozpouštědlo 115</t>
  </si>
  <si>
    <t>Sůl 115</t>
  </si>
  <si>
    <t>Western blot 115</t>
  </si>
  <si>
    <t>Jiné 115</t>
  </si>
  <si>
    <t>Aminokyselina 116</t>
  </si>
  <si>
    <t>Antibiotika 116</t>
  </si>
  <si>
    <t>Barvivo 116</t>
  </si>
  <si>
    <t>Biochemie 116</t>
  </si>
  <si>
    <t>Biochemie a tkáňové kultury 116</t>
  </si>
  <si>
    <t>Buffer 116</t>
  </si>
  <si>
    <t>CAS: 33</t>
  </si>
  <si>
    <t>Činidlo 116</t>
  </si>
  <si>
    <t>DNA izolace 116</t>
  </si>
  <si>
    <t>Elektrofréza 116</t>
  </si>
  <si>
    <t>Elisa 116</t>
  </si>
  <si>
    <t>Enzymy inhibitory 116</t>
  </si>
  <si>
    <t>Hematologie histologie 116</t>
  </si>
  <si>
    <t>Chemikálie 10</t>
  </si>
  <si>
    <t>Chromatografie HPLC 116</t>
  </si>
  <si>
    <t>In vitro diagnostika 116</t>
  </si>
  <si>
    <t>Izolace DNA RNA 116</t>
  </si>
  <si>
    <t>Enzymy inhibitor 116</t>
  </si>
  <si>
    <t>LC-MS 116</t>
  </si>
  <si>
    <t>Marker ladder 116</t>
  </si>
  <si>
    <t>Mikroskopie 116</t>
  </si>
  <si>
    <t>PCR 116</t>
  </si>
  <si>
    <t>Pesticidy 116</t>
  </si>
  <si>
    <t>Primery 116</t>
  </si>
  <si>
    <t>Protein 116</t>
  </si>
  <si>
    <t>Pesticidy purification 116</t>
  </si>
  <si>
    <t>Proteiny 116</t>
  </si>
  <si>
    <t>Pufr 116</t>
  </si>
  <si>
    <t>Rozpouštědlo 116</t>
  </si>
  <si>
    <t>Sůl 116</t>
  </si>
  <si>
    <t>Western blot 116</t>
  </si>
  <si>
    <t>Jiné 116</t>
  </si>
  <si>
    <t>Aminokyselina 117</t>
  </si>
  <si>
    <t>Antibiotika 117</t>
  </si>
  <si>
    <t>Barvivo 117</t>
  </si>
  <si>
    <t>Biochemie 117</t>
  </si>
  <si>
    <t>Biochemie a tkáňové kultury 117</t>
  </si>
  <si>
    <t>Buffer 117</t>
  </si>
  <si>
    <t>CAS: 34</t>
  </si>
  <si>
    <t>Činidlo 117</t>
  </si>
  <si>
    <t>DNA izolace 117</t>
  </si>
  <si>
    <t>Elektrofréza 117</t>
  </si>
  <si>
    <t>Elisa 117</t>
  </si>
  <si>
    <t>Enzymy inhibitory 117</t>
  </si>
  <si>
    <t>Hematologie histologie 117</t>
  </si>
  <si>
    <t>Chemikálie 11</t>
  </si>
  <si>
    <t>Chromatografie HPLC 117</t>
  </si>
  <si>
    <t>In vitro diagnostika 117</t>
  </si>
  <si>
    <t>Izolace DNA RNA 117</t>
  </si>
  <si>
    <t>Enzymy inhibitor 117</t>
  </si>
  <si>
    <t>LC-MS 117</t>
  </si>
  <si>
    <t>Marker ladder 117</t>
  </si>
  <si>
    <t>Mikroskopie 117</t>
  </si>
  <si>
    <t>PCR 117</t>
  </si>
  <si>
    <t>Pesticidy 117</t>
  </si>
  <si>
    <t>Primery 117</t>
  </si>
  <si>
    <t>Protein 117</t>
  </si>
  <si>
    <t>Pesticidy purification 117</t>
  </si>
  <si>
    <t>Proteiny 117</t>
  </si>
  <si>
    <t>Pufr 117</t>
  </si>
  <si>
    <t>Rozpouštědlo 117</t>
  </si>
  <si>
    <t>Sůl 117</t>
  </si>
  <si>
    <t>Western blot 117</t>
  </si>
  <si>
    <t>Jiné 117</t>
  </si>
  <si>
    <t>Aminokyselina 118</t>
  </si>
  <si>
    <t>Antibiotika 118</t>
  </si>
  <si>
    <t>Barvivo 118</t>
  </si>
  <si>
    <t>Biochemie 118</t>
  </si>
  <si>
    <t>Biochemie a tkáňové kultury 118</t>
  </si>
  <si>
    <t>Buffer 118</t>
  </si>
  <si>
    <t>CAS: 35</t>
  </si>
  <si>
    <t>Činidlo 118</t>
  </si>
  <si>
    <t>DNA izolace 118</t>
  </si>
  <si>
    <t>Elektrofréza 118</t>
  </si>
  <si>
    <t>Elisa 118</t>
  </si>
  <si>
    <t>Enzymy inhibitory 118</t>
  </si>
  <si>
    <t>Hematologie histologie 118</t>
  </si>
  <si>
    <t>Chemikálie 12</t>
  </si>
  <si>
    <t>Chromatografie HPLC 118</t>
  </si>
  <si>
    <t>In vitro diagnostika 118</t>
  </si>
  <si>
    <t>Izolace DNA RNA 118</t>
  </si>
  <si>
    <t>Enzymy inhibitor 118</t>
  </si>
  <si>
    <t>LC-MS 118</t>
  </si>
  <si>
    <t>Marker ladder 118</t>
  </si>
  <si>
    <t>Mikroskopie 118</t>
  </si>
  <si>
    <t>PCR 118</t>
  </si>
  <si>
    <t>Pesticidy 118</t>
  </si>
  <si>
    <t>Primery 118</t>
  </si>
  <si>
    <t>Protein 118</t>
  </si>
  <si>
    <t>Pesticidy purification 118</t>
  </si>
  <si>
    <t>Proteiny 118</t>
  </si>
  <si>
    <t>Pufr 118</t>
  </si>
  <si>
    <t>Rozpouštědlo 118</t>
  </si>
  <si>
    <t>Sůl 118</t>
  </si>
  <si>
    <t>Western blot 118</t>
  </si>
  <si>
    <t>Jiné 118</t>
  </si>
  <si>
    <t>Aminokyselina 119</t>
  </si>
  <si>
    <t>Antibiotika 119</t>
  </si>
  <si>
    <t>Barvivo 119</t>
  </si>
  <si>
    <t>Biochemie 119</t>
  </si>
  <si>
    <t>Biochemie a tkáňové kultury 119</t>
  </si>
  <si>
    <t>Buffer 119</t>
  </si>
  <si>
    <t>CAS: 36</t>
  </si>
  <si>
    <t>Činidlo 119</t>
  </si>
  <si>
    <t>DNA izolace 119</t>
  </si>
  <si>
    <t>Elektrofréza 119</t>
  </si>
  <si>
    <t>Elisa 119</t>
  </si>
  <si>
    <t>Enzymy inhibitory 119</t>
  </si>
  <si>
    <t>Hematologie histologie 119</t>
  </si>
  <si>
    <t>Chemikálie 13</t>
  </si>
  <si>
    <t>Chromatografie HPLC 119</t>
  </si>
  <si>
    <t>In vitro diagnostika 119</t>
  </si>
  <si>
    <t>Izolace DNA RNA 119</t>
  </si>
  <si>
    <t>Enzymy inhibitor 119</t>
  </si>
  <si>
    <t>LC-MS 119</t>
  </si>
  <si>
    <t>Marker ladder 119</t>
  </si>
  <si>
    <t>Mikroskopie 119</t>
  </si>
  <si>
    <t>PCR 119</t>
  </si>
  <si>
    <t>Pesticidy 119</t>
  </si>
  <si>
    <t>Primery 119</t>
  </si>
  <si>
    <t>Protein 119</t>
  </si>
  <si>
    <t>Pesticidy purification 119</t>
  </si>
  <si>
    <t>Proteiny 119</t>
  </si>
  <si>
    <t>Pufr 119</t>
  </si>
  <si>
    <t>Rozpouštědlo 119</t>
  </si>
  <si>
    <t>Sůl 119</t>
  </si>
  <si>
    <t>Western blot 119</t>
  </si>
  <si>
    <t>Jiné 119</t>
  </si>
  <si>
    <t>Aminokyselina 120</t>
  </si>
  <si>
    <t>Antibiotika 120</t>
  </si>
  <si>
    <t>Barvivo 120</t>
  </si>
  <si>
    <t>Biochemie 120</t>
  </si>
  <si>
    <t>Biochemie a tkáňové kultury 120</t>
  </si>
  <si>
    <t>Buffer 120</t>
  </si>
  <si>
    <t>CAS: 37</t>
  </si>
  <si>
    <t>Činidlo 120</t>
  </si>
  <si>
    <t>DNA izolace 120</t>
  </si>
  <si>
    <t>Elektrofréza 120</t>
  </si>
  <si>
    <t>Elisa 120</t>
  </si>
  <si>
    <t>Enzymy inhibitory 120</t>
  </si>
  <si>
    <t>Hematologie histologie 120</t>
  </si>
  <si>
    <t>Chemikálie 14</t>
  </si>
  <si>
    <t>Chromatografie HPLC 120</t>
  </si>
  <si>
    <t>In vitro diagnostika 120</t>
  </si>
  <si>
    <t>Izolace DNA RNA 120</t>
  </si>
  <si>
    <t>Enzymy inhibitor 120</t>
  </si>
  <si>
    <t>LC-MS 120</t>
  </si>
  <si>
    <t>Marker ladder 120</t>
  </si>
  <si>
    <t>Mikroskopie 120</t>
  </si>
  <si>
    <t>PCR 120</t>
  </si>
  <si>
    <t>Pesticidy 120</t>
  </si>
  <si>
    <t>Primery 120</t>
  </si>
  <si>
    <t>Protein 120</t>
  </si>
  <si>
    <t>Pesticidy purification 120</t>
  </si>
  <si>
    <t>Proteiny 120</t>
  </si>
  <si>
    <t>Pufr 120</t>
  </si>
  <si>
    <t>Rozpouštědlo 120</t>
  </si>
  <si>
    <t>Sůl 120</t>
  </si>
  <si>
    <t>Western blot 120</t>
  </si>
  <si>
    <t>Jiné 120</t>
  </si>
  <si>
    <t>Aminokyselina 121</t>
  </si>
  <si>
    <t>Antibiotika 121</t>
  </si>
  <si>
    <t>Barvivo 121</t>
  </si>
  <si>
    <t>Biochemie 121</t>
  </si>
  <si>
    <t>Biochemie a tkáňové kultury 121</t>
  </si>
  <si>
    <t>Buffer 121</t>
  </si>
  <si>
    <t>CAS: 38</t>
  </si>
  <si>
    <t>Činidlo 121</t>
  </si>
  <si>
    <t>DNA izolace 121</t>
  </si>
  <si>
    <t>Elektrofréza 121</t>
  </si>
  <si>
    <t>Elisa 121</t>
  </si>
  <si>
    <t>Enzymy inhibitory 121</t>
  </si>
  <si>
    <t>Hematologie histologie 121</t>
  </si>
  <si>
    <t>Chemikálie 15</t>
  </si>
  <si>
    <t>Chromatografie HPLC 121</t>
  </si>
  <si>
    <t>In vitro diagnostika 121</t>
  </si>
  <si>
    <t>Izolace DNA RNA 121</t>
  </si>
  <si>
    <t>Enzymy inhibitor 121</t>
  </si>
  <si>
    <t>LC-MS 121</t>
  </si>
  <si>
    <t>Marker ladder 121</t>
  </si>
  <si>
    <t>Mikroskopie 121</t>
  </si>
  <si>
    <t>PCR 121</t>
  </si>
  <si>
    <t>Pesticidy 121</t>
  </si>
  <si>
    <t>Primery 121</t>
  </si>
  <si>
    <t>Protein 121</t>
  </si>
  <si>
    <t>Pesticidy purification 121</t>
  </si>
  <si>
    <t>Proteiny 121</t>
  </si>
  <si>
    <t>Pufr 121</t>
  </si>
  <si>
    <t>Rozpouštědlo 121</t>
  </si>
  <si>
    <t>Sůl 121</t>
  </si>
  <si>
    <t>Western blot 121</t>
  </si>
  <si>
    <t>Jiné 121</t>
  </si>
  <si>
    <t>Aminokyselina 122</t>
  </si>
  <si>
    <t>Antibiotika 122</t>
  </si>
  <si>
    <t>Barvivo 122</t>
  </si>
  <si>
    <t>Biochemie 122</t>
  </si>
  <si>
    <t>Biochemie a tkáňové kultury 122</t>
  </si>
  <si>
    <t>Buffer 122</t>
  </si>
  <si>
    <t>CAS: 39</t>
  </si>
  <si>
    <t>Činidlo 122</t>
  </si>
  <si>
    <t>DNA izolace 122</t>
  </si>
  <si>
    <t>Elektrofréza 122</t>
  </si>
  <si>
    <t>Elisa 122</t>
  </si>
  <si>
    <t>Enzymy inhibitory 122</t>
  </si>
  <si>
    <t>Hematologie histologie 122</t>
  </si>
  <si>
    <t>Chemikálie 16</t>
  </si>
  <si>
    <t>Chromatografie HPLC 122</t>
  </si>
  <si>
    <t>In vitro diagnostika 122</t>
  </si>
  <si>
    <t>Izolace DNA RNA 122</t>
  </si>
  <si>
    <t>Enzymy inhibitor 122</t>
  </si>
  <si>
    <t>LC-MS 122</t>
  </si>
  <si>
    <t>Marker ladder 122</t>
  </si>
  <si>
    <t>Mikroskopie 122</t>
  </si>
  <si>
    <t>PCR 122</t>
  </si>
  <si>
    <t>Pesticidy 122</t>
  </si>
  <si>
    <t>Primery 122</t>
  </si>
  <si>
    <t>Protein 122</t>
  </si>
  <si>
    <t>Pesticidy purification 122</t>
  </si>
  <si>
    <t>Proteiny 122</t>
  </si>
  <si>
    <t>Pufr 122</t>
  </si>
  <si>
    <t>Rozpouštědlo 122</t>
  </si>
  <si>
    <t>Sůl 122</t>
  </si>
  <si>
    <t>Western blot 122</t>
  </si>
  <si>
    <t>Jiné 122</t>
  </si>
  <si>
    <t>Aminokyselina 123</t>
  </si>
  <si>
    <t>Antibiotika 123</t>
  </si>
  <si>
    <t>Barvivo 123</t>
  </si>
  <si>
    <t>Biochemie 123</t>
  </si>
  <si>
    <t>Biochemie a tkáňové kultury 123</t>
  </si>
  <si>
    <t>Buffer 123</t>
  </si>
  <si>
    <t>CAS: 40</t>
  </si>
  <si>
    <t>Činidlo 123</t>
  </si>
  <si>
    <t>DNA izolace 123</t>
  </si>
  <si>
    <t>Elektrofréza 123</t>
  </si>
  <si>
    <t>Elisa 123</t>
  </si>
  <si>
    <t>Enzymy inhibitory 123</t>
  </si>
  <si>
    <t>Hematologie histologie 123</t>
  </si>
  <si>
    <t>Chemikálie 17</t>
  </si>
  <si>
    <t>Chromatografie HPLC 123</t>
  </si>
  <si>
    <t>In vitro diagnostika 123</t>
  </si>
  <si>
    <t>Izolace DNA RNA 123</t>
  </si>
  <si>
    <t>Enzymy inhibitor 123</t>
  </si>
  <si>
    <t>LC-MS 123</t>
  </si>
  <si>
    <t>Marker ladder 123</t>
  </si>
  <si>
    <t>Mikroskopie 123</t>
  </si>
  <si>
    <t>PCR 123</t>
  </si>
  <si>
    <t>Pesticidy 123</t>
  </si>
  <si>
    <t>Primery 123</t>
  </si>
  <si>
    <t>Protein 123</t>
  </si>
  <si>
    <t>Pesticidy purification 123</t>
  </si>
  <si>
    <t>Proteiny 123</t>
  </si>
  <si>
    <t>Pufr 123</t>
  </si>
  <si>
    <t>Rozpouštědlo 123</t>
  </si>
  <si>
    <t>Sůl 123</t>
  </si>
  <si>
    <t>Western blot 123</t>
  </si>
  <si>
    <t>Jiné 123</t>
  </si>
  <si>
    <t>Aminokyselina 124</t>
  </si>
  <si>
    <t>Antibiotika 124</t>
  </si>
  <si>
    <t>Barvivo 124</t>
  </si>
  <si>
    <t>Biochemie 124</t>
  </si>
  <si>
    <t>Biochemie a tkáňové kultury 124</t>
  </si>
  <si>
    <t>Buffer 124</t>
  </si>
  <si>
    <t>CAS: 41</t>
  </si>
  <si>
    <t>Činidlo 124</t>
  </si>
  <si>
    <t>DNA izolace 124</t>
  </si>
  <si>
    <t>Elektrofréza 124</t>
  </si>
  <si>
    <t>Elisa 124</t>
  </si>
  <si>
    <t>Enzymy inhibitory 124</t>
  </si>
  <si>
    <t>Hematologie histologie 124</t>
  </si>
  <si>
    <t>Chemikálie 18</t>
  </si>
  <si>
    <t>Chromatografie HPLC 124</t>
  </si>
  <si>
    <t>In vitro diagnostika 124</t>
  </si>
  <si>
    <t>Izolace DNA RNA 124</t>
  </si>
  <si>
    <t>Enzymy inhibitor 124</t>
  </si>
  <si>
    <t>LC-MS 124</t>
  </si>
  <si>
    <t>Marker ladder 124</t>
  </si>
  <si>
    <t>Mikroskopie 124</t>
  </si>
  <si>
    <t>PCR 124</t>
  </si>
  <si>
    <t>Pesticidy 124</t>
  </si>
  <si>
    <t>Primery 124</t>
  </si>
  <si>
    <t>Protein 124</t>
  </si>
  <si>
    <t>Pesticidy purification 124</t>
  </si>
  <si>
    <t>Proteiny 124</t>
  </si>
  <si>
    <t>Pufr 124</t>
  </si>
  <si>
    <t>Rozpouštědlo 124</t>
  </si>
  <si>
    <t>Sůl 124</t>
  </si>
  <si>
    <t>Western blot 124</t>
  </si>
  <si>
    <t>Jiné 124</t>
  </si>
  <si>
    <t>Aminokyselina 125</t>
  </si>
  <si>
    <t>Antibiotika 125</t>
  </si>
  <si>
    <t>Barvivo 125</t>
  </si>
  <si>
    <t>Biochemie 125</t>
  </si>
  <si>
    <t>Biochemie a tkáňové kultury 125</t>
  </si>
  <si>
    <t>Buffer 125</t>
  </si>
  <si>
    <t>CAS: 42</t>
  </si>
  <si>
    <t>Činidlo 125</t>
  </si>
  <si>
    <t>DNA izolace 125</t>
  </si>
  <si>
    <t>Elektrofréza 125</t>
  </si>
  <si>
    <t>Elisa 125</t>
  </si>
  <si>
    <t>Enzymy inhibitory 125</t>
  </si>
  <si>
    <t>Hematologie histologie 125</t>
  </si>
  <si>
    <t>Chemikálie 19</t>
  </si>
  <si>
    <t>Chromatografie HPLC 125</t>
  </si>
  <si>
    <t>In vitro diagnostika 125</t>
  </si>
  <si>
    <t>Izolace DNA RNA 125</t>
  </si>
  <si>
    <t>Enzymy inhibitor 125</t>
  </si>
  <si>
    <t>LC-MS 125</t>
  </si>
  <si>
    <t>Marker ladder 125</t>
  </si>
  <si>
    <t>Mikroskopie 125</t>
  </si>
  <si>
    <t>PCR 125</t>
  </si>
  <si>
    <t>Pesticidy 125</t>
  </si>
  <si>
    <t>Primery 125</t>
  </si>
  <si>
    <t>Protein 125</t>
  </si>
  <si>
    <t>Pesticidy purification 125</t>
  </si>
  <si>
    <t>Proteiny 125</t>
  </si>
  <si>
    <t>Pufr 125</t>
  </si>
  <si>
    <t>Rozpouštědlo 125</t>
  </si>
  <si>
    <t>Sůl 125</t>
  </si>
  <si>
    <t>Western blot 125</t>
  </si>
  <si>
    <t>Jiné 125</t>
  </si>
  <si>
    <t>Aminokyselina 126</t>
  </si>
  <si>
    <t>Antibiotika 126</t>
  </si>
  <si>
    <t>Barvivo 126</t>
  </si>
  <si>
    <t>Biochemie 126</t>
  </si>
  <si>
    <t>Biochemie a tkáňové kultury 126</t>
  </si>
  <si>
    <t>Buffer 126</t>
  </si>
  <si>
    <t>CAS: 43</t>
  </si>
  <si>
    <t>Činidlo 126</t>
  </si>
  <si>
    <t>DNA izolace 126</t>
  </si>
  <si>
    <t>Elektrofréza 126</t>
  </si>
  <si>
    <t>Elisa 126</t>
  </si>
  <si>
    <t>Enzymy inhibitory 126</t>
  </si>
  <si>
    <t>Hematologie histologie 126</t>
  </si>
  <si>
    <t>Chemikálie 20</t>
  </si>
  <si>
    <t>Chromatografie HPLC 126</t>
  </si>
  <si>
    <t>In vitro diagnostika 126</t>
  </si>
  <si>
    <t>Izolace DNA RNA 126</t>
  </si>
  <si>
    <t>Enzymy inhibitor 126</t>
  </si>
  <si>
    <t>LC-MS 126</t>
  </si>
  <si>
    <t>Marker ladder 126</t>
  </si>
  <si>
    <t>Mikroskopie 126</t>
  </si>
  <si>
    <t>PCR 126</t>
  </si>
  <si>
    <t>Pesticidy 126</t>
  </si>
  <si>
    <t>Primery 126</t>
  </si>
  <si>
    <t>Protein 126</t>
  </si>
  <si>
    <t>Pesticidy purification 126</t>
  </si>
  <si>
    <t>Proteiny 126</t>
  </si>
  <si>
    <t>Pufr 126</t>
  </si>
  <si>
    <t>Rozpouštědlo 126</t>
  </si>
  <si>
    <t>Sůl 126</t>
  </si>
  <si>
    <t>Western blot 126</t>
  </si>
  <si>
    <t>Jiné 126</t>
  </si>
  <si>
    <t>Aminokyselina 127</t>
  </si>
  <si>
    <t>Antibiotika 127</t>
  </si>
  <si>
    <t>Barvivo 127</t>
  </si>
  <si>
    <t>Biochemie 127</t>
  </si>
  <si>
    <t>Biochemie a tkáňové kultury 127</t>
  </si>
  <si>
    <t>Buffer 127</t>
  </si>
  <si>
    <t>CAS: 44</t>
  </si>
  <si>
    <t>Činidlo 127</t>
  </si>
  <si>
    <t>DNA izolace 127</t>
  </si>
  <si>
    <t>Elektrofréza 127</t>
  </si>
  <si>
    <t>Elisa 127</t>
  </si>
  <si>
    <t>Enzymy inhibitory 127</t>
  </si>
  <si>
    <t>Hematologie histologie 127</t>
  </si>
  <si>
    <t>Chemikálie 21</t>
  </si>
  <si>
    <t>Chromatografie HPLC 127</t>
  </si>
  <si>
    <t>In vitro diagnostika 127</t>
  </si>
  <si>
    <t>Izolace DNA RNA 127</t>
  </si>
  <si>
    <t>Enzymy inhibitor 127</t>
  </si>
  <si>
    <t>LC-MS 127</t>
  </si>
  <si>
    <t>Marker ladder 127</t>
  </si>
  <si>
    <t>Mikroskopie 127</t>
  </si>
  <si>
    <t>PCR 127</t>
  </si>
  <si>
    <t>Pesticidy 127</t>
  </si>
  <si>
    <t>Primery 127</t>
  </si>
  <si>
    <t>Protein 127</t>
  </si>
  <si>
    <t>Pesticidy purification 127</t>
  </si>
  <si>
    <t>Proteiny 127</t>
  </si>
  <si>
    <t>Pufr 127</t>
  </si>
  <si>
    <t>Rozpouštědlo 127</t>
  </si>
  <si>
    <t>Sůl 127</t>
  </si>
  <si>
    <t>Western blot 127</t>
  </si>
  <si>
    <t>Jiné 127</t>
  </si>
  <si>
    <t>Aminokyselina 128</t>
  </si>
  <si>
    <t>Antibiotika 128</t>
  </si>
  <si>
    <t>Barvivo 128</t>
  </si>
  <si>
    <t>Biochemie 128</t>
  </si>
  <si>
    <t>Biochemie a tkáňové kultury 128</t>
  </si>
  <si>
    <t>Buffer 128</t>
  </si>
  <si>
    <t>CAS: 45</t>
  </si>
  <si>
    <t>Činidlo 128</t>
  </si>
  <si>
    <t>DNA izolace 128</t>
  </si>
  <si>
    <t>Elektrofréza 128</t>
  </si>
  <si>
    <t>Elisa 128</t>
  </si>
  <si>
    <t>Enzymy inhibitory 128</t>
  </si>
  <si>
    <t>Hematologie histologie 128</t>
  </si>
  <si>
    <t>Chemikálie 22</t>
  </si>
  <si>
    <t>Chromatografie HPLC 128</t>
  </si>
  <si>
    <t>In vitro diagnostika 128</t>
  </si>
  <si>
    <t>Izolace DNA RNA 128</t>
  </si>
  <si>
    <t>Enzymy inhibitor 128</t>
  </si>
  <si>
    <t>LC-MS 128</t>
  </si>
  <si>
    <t>Marker ladder 128</t>
  </si>
  <si>
    <t>Mikroskopie 128</t>
  </si>
  <si>
    <t>PCR 128</t>
  </si>
  <si>
    <t>Pesticidy 128</t>
  </si>
  <si>
    <t>Primery 128</t>
  </si>
  <si>
    <t>Protein 128</t>
  </si>
  <si>
    <t>Pesticidy purification 128</t>
  </si>
  <si>
    <t>Proteiny 128</t>
  </si>
  <si>
    <t>Pufr 128</t>
  </si>
  <si>
    <t>Rozpouštědlo 128</t>
  </si>
  <si>
    <t>Sůl 128</t>
  </si>
  <si>
    <t>Western blot 128</t>
  </si>
  <si>
    <t>Jiné 128</t>
  </si>
  <si>
    <t>Aminokyselina 129</t>
  </si>
  <si>
    <t>Antibiotika 129</t>
  </si>
  <si>
    <t>Barvivo 129</t>
  </si>
  <si>
    <t>Biochemie 129</t>
  </si>
  <si>
    <t>Biochemie a tkáňové kultury 129</t>
  </si>
  <si>
    <t>Buffer 129</t>
  </si>
  <si>
    <t>CAS: 46</t>
  </si>
  <si>
    <t>Činidlo 129</t>
  </si>
  <si>
    <t>DNA izolace 129</t>
  </si>
  <si>
    <t>Elektrofréza 129</t>
  </si>
  <si>
    <t>Elisa 129</t>
  </si>
  <si>
    <t>Enzymy inhibitory 129</t>
  </si>
  <si>
    <t>Hematologie histologie 129</t>
  </si>
  <si>
    <t>Chemikálie 23</t>
  </si>
  <si>
    <t>Chromatografie HPLC 129</t>
  </si>
  <si>
    <t>In vitro diagnostika 129</t>
  </si>
  <si>
    <t>Izolace DNA RNA 129</t>
  </si>
  <si>
    <t>Enzymy inhibitor 129</t>
  </si>
  <si>
    <t>LC-MS 129</t>
  </si>
  <si>
    <t>Marker ladder 129</t>
  </si>
  <si>
    <t>Mikroskopie 129</t>
  </si>
  <si>
    <t>PCR 129</t>
  </si>
  <si>
    <t>Pesticidy 129</t>
  </si>
  <si>
    <t>Primery 129</t>
  </si>
  <si>
    <t>Protein 129</t>
  </si>
  <si>
    <t>Pesticidy purification 129</t>
  </si>
  <si>
    <t>Proteiny 129</t>
  </si>
  <si>
    <t>Pufr 129</t>
  </si>
  <si>
    <t>Rozpouštědlo 129</t>
  </si>
  <si>
    <t>Sůl 129</t>
  </si>
  <si>
    <t>Western blot 129</t>
  </si>
  <si>
    <t>Jiné 129</t>
  </si>
  <si>
    <t>Aminokyselina 130</t>
  </si>
  <si>
    <t>Antibiotika 130</t>
  </si>
  <si>
    <t>Barvivo 130</t>
  </si>
  <si>
    <t>Biochemie 130</t>
  </si>
  <si>
    <t>Biochemie a tkáňové kultury 130</t>
  </si>
  <si>
    <t>Buffer 130</t>
  </si>
  <si>
    <t>CAS: 47</t>
  </si>
  <si>
    <t>Činidlo 130</t>
  </si>
  <si>
    <t>DNA izolace 130</t>
  </si>
  <si>
    <t>Elektrofréza 130</t>
  </si>
  <si>
    <t>Elisa 130</t>
  </si>
  <si>
    <t>Enzymy inhibitory 130</t>
  </si>
  <si>
    <t>Hematologie histologie 130</t>
  </si>
  <si>
    <t>Chemikálie 24</t>
  </si>
  <si>
    <t>Chromatografie HPLC 130</t>
  </si>
  <si>
    <t>In vitro diagnostika 130</t>
  </si>
  <si>
    <t>Izolace DNA RNA 130</t>
  </si>
  <si>
    <t>Enzymy inhibitor 130</t>
  </si>
  <si>
    <t>LC-MS 130</t>
  </si>
  <si>
    <t>Marker ladder 130</t>
  </si>
  <si>
    <t>Mikroskopie 130</t>
  </si>
  <si>
    <t>PCR 130</t>
  </si>
  <si>
    <t>Pesticidy 130</t>
  </si>
  <si>
    <t>Primery 130</t>
  </si>
  <si>
    <t>Protein 130</t>
  </si>
  <si>
    <t>Pesticidy purification 130</t>
  </si>
  <si>
    <t>Proteiny 130</t>
  </si>
  <si>
    <t>Pufr 130</t>
  </si>
  <si>
    <t>Rozpouštědlo 130</t>
  </si>
  <si>
    <t>Sůl 130</t>
  </si>
  <si>
    <t>Western blot 130</t>
  </si>
  <si>
    <t>Jiné 130</t>
  </si>
  <si>
    <t>Aminokyselina 131</t>
  </si>
  <si>
    <t>Antibiotika 131</t>
  </si>
  <si>
    <t>Barvivo 131</t>
  </si>
  <si>
    <t>Biochemie 131</t>
  </si>
  <si>
    <t>Biochemie a tkáňové kultury 131</t>
  </si>
  <si>
    <t>Buffer 131</t>
  </si>
  <si>
    <t>CAS: 48</t>
  </si>
  <si>
    <t>Činidlo 131</t>
  </si>
  <si>
    <t>DNA izolace 131</t>
  </si>
  <si>
    <t>Elektrofréza 131</t>
  </si>
  <si>
    <t>Elisa 131</t>
  </si>
  <si>
    <t>Enzymy inhibitory 131</t>
  </si>
  <si>
    <t>Hematologie histologie 131</t>
  </si>
  <si>
    <t>Chemikálie 25</t>
  </si>
  <si>
    <t>Chromatografie HPLC 131</t>
  </si>
  <si>
    <t>In vitro diagnostika 131</t>
  </si>
  <si>
    <t>Izolace DNA RNA 131</t>
  </si>
  <si>
    <t>Enzymy inhibitor 131</t>
  </si>
  <si>
    <t>LC-MS 131</t>
  </si>
  <si>
    <t>Marker ladder 131</t>
  </si>
  <si>
    <t>Mikroskopie 131</t>
  </si>
  <si>
    <t>PCR 131</t>
  </si>
  <si>
    <t>Pesticidy 131</t>
  </si>
  <si>
    <t>Primery 131</t>
  </si>
  <si>
    <t>Protein 131</t>
  </si>
  <si>
    <t>Pesticidy purification 131</t>
  </si>
  <si>
    <t>Proteiny 131</t>
  </si>
  <si>
    <t>Pufr 131</t>
  </si>
  <si>
    <t>Rozpouštědlo 131</t>
  </si>
  <si>
    <t>Sůl 131</t>
  </si>
  <si>
    <t>Western blot 131</t>
  </si>
  <si>
    <t>Jiné 131</t>
  </si>
  <si>
    <t>Aminokyselina 132</t>
  </si>
  <si>
    <t>Antibiotika 132</t>
  </si>
  <si>
    <t>Barvivo 132</t>
  </si>
  <si>
    <t>Biochemie 132</t>
  </si>
  <si>
    <t>Biochemie a tkáňové kultury 132</t>
  </si>
  <si>
    <t>Buffer 132</t>
  </si>
  <si>
    <t>CAS: 49</t>
  </si>
  <si>
    <t>Činidlo 132</t>
  </si>
  <si>
    <t>DNA izolace 132</t>
  </si>
  <si>
    <t>Elektrofréza 132</t>
  </si>
  <si>
    <t>Elisa 132</t>
  </si>
  <si>
    <t>Enzymy inhibitory 132</t>
  </si>
  <si>
    <t>Hematologie histologie 132</t>
  </si>
  <si>
    <t>Chemikálie 26</t>
  </si>
  <si>
    <t>Chromatografie HPLC 132</t>
  </si>
  <si>
    <t>In vitro diagnostika 132</t>
  </si>
  <si>
    <t>Izolace DNA RNA 132</t>
  </si>
  <si>
    <t>Enzymy inhibitor 132</t>
  </si>
  <si>
    <t>LC-MS 132</t>
  </si>
  <si>
    <t>Marker ladder 132</t>
  </si>
  <si>
    <t>Mikroskopie 132</t>
  </si>
  <si>
    <t>PCR 132</t>
  </si>
  <si>
    <t>Pesticidy 132</t>
  </si>
  <si>
    <t>Primery 132</t>
  </si>
  <si>
    <t>Protein 132</t>
  </si>
  <si>
    <t>Pesticidy purification 132</t>
  </si>
  <si>
    <t>Proteiny 132</t>
  </si>
  <si>
    <t>Pufr 132</t>
  </si>
  <si>
    <t>Rozpouštědlo 132</t>
  </si>
  <si>
    <t>Sůl 132</t>
  </si>
  <si>
    <t>Western blot 132</t>
  </si>
  <si>
    <t>Jiné 132</t>
  </si>
  <si>
    <t>Aminokyselina 133</t>
  </si>
  <si>
    <t>Antibiotika 133</t>
  </si>
  <si>
    <t>Barvivo 133</t>
  </si>
  <si>
    <t>Biochemie 133</t>
  </si>
  <si>
    <t>Biochemie a tkáňové kultury 133</t>
  </si>
  <si>
    <t>Buffer 133</t>
  </si>
  <si>
    <t>CAS: 50</t>
  </si>
  <si>
    <t>Činidlo 133</t>
  </si>
  <si>
    <t>DNA izolace 133</t>
  </si>
  <si>
    <t>Elektrofréza 133</t>
  </si>
  <si>
    <t>Elisa 133</t>
  </si>
  <si>
    <t>Enzymy inhibitory 133</t>
  </si>
  <si>
    <t>Hematologie histologie 133</t>
  </si>
  <si>
    <t>Chemikálie 27</t>
  </si>
  <si>
    <t>Chromatografie HPLC 133</t>
  </si>
  <si>
    <t>In vitro diagnostika 133</t>
  </si>
  <si>
    <t>Izolace DNA RNA 133</t>
  </si>
  <si>
    <t>Enzymy inhibitor 133</t>
  </si>
  <si>
    <t>LC-MS 133</t>
  </si>
  <si>
    <t>Marker ladder 133</t>
  </si>
  <si>
    <t>Mikroskopie 133</t>
  </si>
  <si>
    <t>PCR 133</t>
  </si>
  <si>
    <t>Pesticidy 133</t>
  </si>
  <si>
    <t>Primery 133</t>
  </si>
  <si>
    <t>Protein 133</t>
  </si>
  <si>
    <t>Pesticidy purification 133</t>
  </si>
  <si>
    <t>Proteiny 133</t>
  </si>
  <si>
    <t>Pufr 133</t>
  </si>
  <si>
    <t>Rozpouštědlo 133</t>
  </si>
  <si>
    <t>Sůl 133</t>
  </si>
  <si>
    <t>Western blot 133</t>
  </si>
  <si>
    <t>Jiné 133</t>
  </si>
  <si>
    <t>Aminokyselina 134</t>
  </si>
  <si>
    <t>Antibiotika 134</t>
  </si>
  <si>
    <t>Barvivo 134</t>
  </si>
  <si>
    <t>Biochemie 134</t>
  </si>
  <si>
    <t>Biochemie a tkáňové kultury 134</t>
  </si>
  <si>
    <t>Buffer 134</t>
  </si>
  <si>
    <t>CAS: 51</t>
  </si>
  <si>
    <t>Činidlo 134</t>
  </si>
  <si>
    <t>DNA izolace 134</t>
  </si>
  <si>
    <t>Elektrofréza 134</t>
  </si>
  <si>
    <t>Elisa 134</t>
  </si>
  <si>
    <t>Enzymy inhibitory 134</t>
  </si>
  <si>
    <t>Hematologie histologie 134</t>
  </si>
  <si>
    <t>Chemikálie 28</t>
  </si>
  <si>
    <t>Chromatografie HPLC 134</t>
  </si>
  <si>
    <t>In vitro diagnostika 134</t>
  </si>
  <si>
    <t>Izolace DNA RNA 134</t>
  </si>
  <si>
    <t>Enzymy inhibitor 134</t>
  </si>
  <si>
    <t>LC-MS 134</t>
  </si>
  <si>
    <t>Marker ladder 134</t>
  </si>
  <si>
    <t>Mikroskopie 134</t>
  </si>
  <si>
    <t>PCR 134</t>
  </si>
  <si>
    <t>Pesticidy 134</t>
  </si>
  <si>
    <t>Primery 134</t>
  </si>
  <si>
    <t>Protein 134</t>
  </si>
  <si>
    <t>Pesticidy purification 134</t>
  </si>
  <si>
    <t>Proteiny 134</t>
  </si>
  <si>
    <t>Pufr 134</t>
  </si>
  <si>
    <t>Rozpouštědlo 134</t>
  </si>
  <si>
    <t>Sůl 134</t>
  </si>
  <si>
    <t>Western blot 134</t>
  </si>
  <si>
    <t>Jiné 134</t>
  </si>
  <si>
    <t>Aminokyselina 135</t>
  </si>
  <si>
    <t>Antibiotika 135</t>
  </si>
  <si>
    <t>Barvivo 135</t>
  </si>
  <si>
    <t>Biochemie 135</t>
  </si>
  <si>
    <t>Biochemie a tkáňové kultury 135</t>
  </si>
  <si>
    <t>Buffer 135</t>
  </si>
  <si>
    <t>CAS: 52</t>
  </si>
  <si>
    <t>Činidlo 135</t>
  </si>
  <si>
    <t>DNA izolace 135</t>
  </si>
  <si>
    <t>Elektrofréza 135</t>
  </si>
  <si>
    <t>Elisa 135</t>
  </si>
  <si>
    <t>Enzymy inhibitory 135</t>
  </si>
  <si>
    <t>Hematologie histologie 135</t>
  </si>
  <si>
    <t>Chemikálie 29</t>
  </si>
  <si>
    <t>Chromatografie HPLC 135</t>
  </si>
  <si>
    <t>In vitro diagnostika 135</t>
  </si>
  <si>
    <t>Izolace DNA RNA 135</t>
  </si>
  <si>
    <t>Enzymy inhibitor 135</t>
  </si>
  <si>
    <t>LC-MS 135</t>
  </si>
  <si>
    <t>Marker ladder 135</t>
  </si>
  <si>
    <t>Mikroskopie 135</t>
  </si>
  <si>
    <t>PCR 135</t>
  </si>
  <si>
    <t>Pesticidy 135</t>
  </si>
  <si>
    <t>Primery 135</t>
  </si>
  <si>
    <t>Protein 135</t>
  </si>
  <si>
    <t>Pesticidy purification 135</t>
  </si>
  <si>
    <t>Proteiny 135</t>
  </si>
  <si>
    <t>Pufr 135</t>
  </si>
  <si>
    <t>Rozpouštědlo 135</t>
  </si>
  <si>
    <t>Sůl 135</t>
  </si>
  <si>
    <t>Western blot 135</t>
  </si>
  <si>
    <t>Jiné 135</t>
  </si>
  <si>
    <t>Aminokyselina 136</t>
  </si>
  <si>
    <t>Antibiotika 136</t>
  </si>
  <si>
    <t>Barvivo 136</t>
  </si>
  <si>
    <t>Biochemie 136</t>
  </si>
  <si>
    <t>Biochemie a tkáňové kultury 136</t>
  </si>
  <si>
    <t>Buffer 136</t>
  </si>
  <si>
    <t>CAS: 53</t>
  </si>
  <si>
    <t>Činidlo 136</t>
  </si>
  <si>
    <t>DNA izolace 136</t>
  </si>
  <si>
    <t>Elektrofréza 136</t>
  </si>
  <si>
    <t>Elisa 136</t>
  </si>
  <si>
    <t>Enzymy inhibitory 136</t>
  </si>
  <si>
    <t>Hematologie histologie 136</t>
  </si>
  <si>
    <t>Chemikálie 30</t>
  </si>
  <si>
    <t>Chromatografie HPLC 136</t>
  </si>
  <si>
    <t>In vitro diagnostika 136</t>
  </si>
  <si>
    <t>Izolace DNA RNA 136</t>
  </si>
  <si>
    <t>Enzymy inhibitor 136</t>
  </si>
  <si>
    <t>LC-MS 136</t>
  </si>
  <si>
    <t>Marker ladder 136</t>
  </si>
  <si>
    <t>Mikroskopie 136</t>
  </si>
  <si>
    <t>PCR 136</t>
  </si>
  <si>
    <t>Pesticidy 136</t>
  </si>
  <si>
    <t>Primery 136</t>
  </si>
  <si>
    <t>Protein 136</t>
  </si>
  <si>
    <t>Pesticidy purification 136</t>
  </si>
  <si>
    <t>Proteiny 136</t>
  </si>
  <si>
    <t>Pufr 136</t>
  </si>
  <si>
    <t>Rozpouštědlo 136</t>
  </si>
  <si>
    <t>Sůl 136</t>
  </si>
  <si>
    <t>Western blot 136</t>
  </si>
  <si>
    <t>Jiné 136</t>
  </si>
  <si>
    <t>Aminokyselina 137</t>
  </si>
  <si>
    <t>Antibiotika 137</t>
  </si>
  <si>
    <t>Barvivo 137</t>
  </si>
  <si>
    <t>Biochemie 137</t>
  </si>
  <si>
    <t>Biochemie a tkáňové kultury 137</t>
  </si>
  <si>
    <t>Buffer 137</t>
  </si>
  <si>
    <t>CAS: 54</t>
  </si>
  <si>
    <t>Činidlo 137</t>
  </si>
  <si>
    <t>DNA izolace 137</t>
  </si>
  <si>
    <t>Elektrofréza 137</t>
  </si>
  <si>
    <t>Elisa 137</t>
  </si>
  <si>
    <t>Enzymy inhibitory 137</t>
  </si>
  <si>
    <t>Hematologie histologie 137</t>
  </si>
  <si>
    <t>Chemikálie 31</t>
  </si>
  <si>
    <t>Chromatografie HPLC 137</t>
  </si>
  <si>
    <t>In vitro diagnostika 137</t>
  </si>
  <si>
    <t>Izolace DNA RNA 137</t>
  </si>
  <si>
    <t>Enzymy inhibitor 137</t>
  </si>
  <si>
    <t>LC-MS 137</t>
  </si>
  <si>
    <t>Marker ladder 137</t>
  </si>
  <si>
    <t>Mikroskopie 137</t>
  </si>
  <si>
    <t>PCR 137</t>
  </si>
  <si>
    <t>Pesticidy 137</t>
  </si>
  <si>
    <t>Primery 137</t>
  </si>
  <si>
    <t>Protein 137</t>
  </si>
  <si>
    <t>Pesticidy purification 137</t>
  </si>
  <si>
    <t>Proteiny 137</t>
  </si>
  <si>
    <t>Pufr 137</t>
  </si>
  <si>
    <t>Rozpouštědlo 137</t>
  </si>
  <si>
    <t>Sůl 137</t>
  </si>
  <si>
    <t>Western blot 137</t>
  </si>
  <si>
    <t>Jiné 137</t>
  </si>
  <si>
    <t>Aminokyselina 138</t>
  </si>
  <si>
    <t>Antibiotika 138</t>
  </si>
  <si>
    <t>Barvivo 138</t>
  </si>
  <si>
    <t>Biochemie 138</t>
  </si>
  <si>
    <t>Biochemie a tkáňové kultury 138</t>
  </si>
  <si>
    <t>Buffer 138</t>
  </si>
  <si>
    <t>CAS: 55</t>
  </si>
  <si>
    <t>Činidlo 138</t>
  </si>
  <si>
    <t>DNA izolace 138</t>
  </si>
  <si>
    <t>Elektrofréza 138</t>
  </si>
  <si>
    <t>Elisa 138</t>
  </si>
  <si>
    <t>Enzymy inhibitory 138</t>
  </si>
  <si>
    <t>Hematologie histologie 138</t>
  </si>
  <si>
    <t>Chemikálie 32</t>
  </si>
  <si>
    <t>Chromatografie HPLC 138</t>
  </si>
  <si>
    <t>In vitro diagnostika 138</t>
  </si>
  <si>
    <t>Izolace DNA RNA 138</t>
  </si>
  <si>
    <t>Enzymy inhibitor 138</t>
  </si>
  <si>
    <t>LC-MS 138</t>
  </si>
  <si>
    <t>Marker ladder 138</t>
  </si>
  <si>
    <t>Mikroskopie 138</t>
  </si>
  <si>
    <t>PCR 138</t>
  </si>
  <si>
    <t>Pesticidy 138</t>
  </si>
  <si>
    <t>Primery 138</t>
  </si>
  <si>
    <t>Protein 138</t>
  </si>
  <si>
    <t>Pesticidy purification 138</t>
  </si>
  <si>
    <t>Proteiny 138</t>
  </si>
  <si>
    <t>Pufr 138</t>
  </si>
  <si>
    <t>Rozpouštědlo 138</t>
  </si>
  <si>
    <t>Sůl 138</t>
  </si>
  <si>
    <t>Western blot 138</t>
  </si>
  <si>
    <t>Jiné 138</t>
  </si>
  <si>
    <t>Aminokyselina 139</t>
  </si>
  <si>
    <t>Antibiotika 139</t>
  </si>
  <si>
    <t>Barvivo 139</t>
  </si>
  <si>
    <t>Biochemie 139</t>
  </si>
  <si>
    <t>Biochemie a tkáňové kultury 139</t>
  </si>
  <si>
    <t>Buffer 139</t>
  </si>
  <si>
    <t>CAS: 56</t>
  </si>
  <si>
    <t>Činidlo 139</t>
  </si>
  <si>
    <t>DNA izolace 139</t>
  </si>
  <si>
    <t>Elektrofréza 139</t>
  </si>
  <si>
    <t>Elisa 139</t>
  </si>
  <si>
    <t>Enzymy inhibitory 139</t>
  </si>
  <si>
    <t>Hematologie histologie 139</t>
  </si>
  <si>
    <t>Chemikálie 33</t>
  </si>
  <si>
    <t>Chromatografie HPLC 139</t>
  </si>
  <si>
    <t>In vitro diagnostika 139</t>
  </si>
  <si>
    <t>Izolace DNA RNA 139</t>
  </si>
  <si>
    <t>Enzymy inhibitor 139</t>
  </si>
  <si>
    <t>LC-MS 139</t>
  </si>
  <si>
    <t>Marker ladder 139</t>
  </si>
  <si>
    <t>Mikroskopie 139</t>
  </si>
  <si>
    <t>PCR 139</t>
  </si>
  <si>
    <t>Pesticidy 139</t>
  </si>
  <si>
    <t>Primery 139</t>
  </si>
  <si>
    <t>Protein 139</t>
  </si>
  <si>
    <t>Pesticidy purification 139</t>
  </si>
  <si>
    <t>Proteiny 139</t>
  </si>
  <si>
    <t>Pufr 139</t>
  </si>
  <si>
    <t>Rozpouštědlo 139</t>
  </si>
  <si>
    <t>Sůl 139</t>
  </si>
  <si>
    <t>Western blot 139</t>
  </si>
  <si>
    <t>Jiné 139</t>
  </si>
  <si>
    <t>Aminokyselina 140</t>
  </si>
  <si>
    <t>Antibiotika 140</t>
  </si>
  <si>
    <t>Barvivo 140</t>
  </si>
  <si>
    <t>Biochemie 140</t>
  </si>
  <si>
    <t>Biochemie a tkáňové kultury 140</t>
  </si>
  <si>
    <t>Buffer 140</t>
  </si>
  <si>
    <t>CAS: 57</t>
  </si>
  <si>
    <t>Činidlo 140</t>
  </si>
  <si>
    <t>DNA izolace 140</t>
  </si>
  <si>
    <t>Elektrofréza 140</t>
  </si>
  <si>
    <t>Elisa 140</t>
  </si>
  <si>
    <t>Enzymy inhibitory 140</t>
  </si>
  <si>
    <t>Hematologie histologie 140</t>
  </si>
  <si>
    <t>Chemikálie 34</t>
  </si>
  <si>
    <t>Chromatografie HPLC 140</t>
  </si>
  <si>
    <t>In vitro diagnostika 140</t>
  </si>
  <si>
    <t>Izolace DNA RNA 140</t>
  </si>
  <si>
    <t>Enzymy inhibitor 140</t>
  </si>
  <si>
    <t>LC-MS 140</t>
  </si>
  <si>
    <t>Marker ladder 140</t>
  </si>
  <si>
    <t>Mikroskopie 140</t>
  </si>
  <si>
    <t>PCR 140</t>
  </si>
  <si>
    <t>Pesticidy 140</t>
  </si>
  <si>
    <t>Primery 140</t>
  </si>
  <si>
    <t>Protein 140</t>
  </si>
  <si>
    <t>Pesticidy purification 140</t>
  </si>
  <si>
    <t>Proteiny 140</t>
  </si>
  <si>
    <t>Pufr 140</t>
  </si>
  <si>
    <t>Rozpouštědlo 140</t>
  </si>
  <si>
    <t>Sůl 140</t>
  </si>
  <si>
    <t>Western blot 140</t>
  </si>
  <si>
    <t>Jiné 140</t>
  </si>
  <si>
    <t>Aminokyselina 141</t>
  </si>
  <si>
    <t>Antibiotika 141</t>
  </si>
  <si>
    <t>Barvivo 141</t>
  </si>
  <si>
    <t>Biochemie 141</t>
  </si>
  <si>
    <t>Biochemie a tkáňové kultury 141</t>
  </si>
  <si>
    <t>Buffer 141</t>
  </si>
  <si>
    <t>CAS: 58</t>
  </si>
  <si>
    <t>Činidlo 141</t>
  </si>
  <si>
    <t>DNA izolace 141</t>
  </si>
  <si>
    <t>Elektrofréza 141</t>
  </si>
  <si>
    <t>Elisa 141</t>
  </si>
  <si>
    <t>Enzymy inhibitory 141</t>
  </si>
  <si>
    <t>Hematologie histologie 141</t>
  </si>
  <si>
    <t>Chemikálie 35</t>
  </si>
  <si>
    <t>Chromatografie HPLC 141</t>
  </si>
  <si>
    <t>In vitro diagnostika 141</t>
  </si>
  <si>
    <t>Izolace DNA RNA 141</t>
  </si>
  <si>
    <t>Enzymy inhibitor 141</t>
  </si>
  <si>
    <t>LC-MS 141</t>
  </si>
  <si>
    <t>Marker ladder 141</t>
  </si>
  <si>
    <t>Mikroskopie 141</t>
  </si>
  <si>
    <t>PCR 141</t>
  </si>
  <si>
    <t>Pesticidy 141</t>
  </si>
  <si>
    <t>Primery 141</t>
  </si>
  <si>
    <t>Protein 141</t>
  </si>
  <si>
    <t>Pesticidy purification 141</t>
  </si>
  <si>
    <t>Proteiny 141</t>
  </si>
  <si>
    <t>Pufr 141</t>
  </si>
  <si>
    <t>Rozpouštědlo 141</t>
  </si>
  <si>
    <t>Sůl 141</t>
  </si>
  <si>
    <t>Western blot 141</t>
  </si>
  <si>
    <t>Jiné 141</t>
  </si>
  <si>
    <t>Aminokyselina 142</t>
  </si>
  <si>
    <t>Antibiotika 142</t>
  </si>
  <si>
    <t>Barvivo 142</t>
  </si>
  <si>
    <t>Biochemie 142</t>
  </si>
  <si>
    <t>Biochemie a tkáňové kultury 142</t>
  </si>
  <si>
    <t>Buffer 142</t>
  </si>
  <si>
    <t>CAS: 59</t>
  </si>
  <si>
    <t>Činidlo 142</t>
  </si>
  <si>
    <t>DNA izolace 142</t>
  </si>
  <si>
    <t>Elektrofréza 142</t>
  </si>
  <si>
    <t>Elisa 142</t>
  </si>
  <si>
    <t>Enzymy inhibitory 142</t>
  </si>
  <si>
    <t>Hematologie histologie 142</t>
  </si>
  <si>
    <t>Chemikálie 36</t>
  </si>
  <si>
    <t>Chromatografie HPLC 142</t>
  </si>
  <si>
    <t>In vitro diagnostika 142</t>
  </si>
  <si>
    <t>Izolace DNA RNA 142</t>
  </si>
  <si>
    <t>Enzymy inhibitor 142</t>
  </si>
  <si>
    <t>LC-MS 142</t>
  </si>
  <si>
    <t>Marker ladder 142</t>
  </si>
  <si>
    <t>Mikroskopie 142</t>
  </si>
  <si>
    <t>PCR 142</t>
  </si>
  <si>
    <t>Pesticidy 142</t>
  </si>
  <si>
    <t>Primery 142</t>
  </si>
  <si>
    <t>Protein 142</t>
  </si>
  <si>
    <t>Pesticidy purification 142</t>
  </si>
  <si>
    <t>Proteiny 142</t>
  </si>
  <si>
    <t>Pufr 142</t>
  </si>
  <si>
    <t>Rozpouštědlo 142</t>
  </si>
  <si>
    <t>Sůl 142</t>
  </si>
  <si>
    <t>Western blot 142</t>
  </si>
  <si>
    <t>Jiné 142</t>
  </si>
  <si>
    <t>Aminokyselina 143</t>
  </si>
  <si>
    <t>Antibiotika 143</t>
  </si>
  <si>
    <t>Barvivo 143</t>
  </si>
  <si>
    <t>Biochemie 143</t>
  </si>
  <si>
    <t>Biochemie a tkáňové kultury 143</t>
  </si>
  <si>
    <t>Buffer 143</t>
  </si>
  <si>
    <t>CAS: 60</t>
  </si>
  <si>
    <t>Činidlo 143</t>
  </si>
  <si>
    <t>DNA izolace 143</t>
  </si>
  <si>
    <t>Elektrofréza 143</t>
  </si>
  <si>
    <t>Elisa 143</t>
  </si>
  <si>
    <t>Enzymy inhibitory 143</t>
  </si>
  <si>
    <t>Hematologie histologie 143</t>
  </si>
  <si>
    <t>Chemikálie 37</t>
  </si>
  <si>
    <t>Chromatografie HPLC 143</t>
  </si>
  <si>
    <t>In vitro diagnostika 143</t>
  </si>
  <si>
    <t>Izolace DNA RNA 143</t>
  </si>
  <si>
    <t>Enzymy inhibitor 143</t>
  </si>
  <si>
    <t>LC-MS 143</t>
  </si>
  <si>
    <t>Marker ladder 143</t>
  </si>
  <si>
    <t>Mikroskopie 143</t>
  </si>
  <si>
    <t>PCR 143</t>
  </si>
  <si>
    <t>Pesticidy 143</t>
  </si>
  <si>
    <t>Primery 143</t>
  </si>
  <si>
    <t>Protein 143</t>
  </si>
  <si>
    <t>Pesticidy purification 143</t>
  </si>
  <si>
    <t>Proteiny 143</t>
  </si>
  <si>
    <t>Pufr 143</t>
  </si>
  <si>
    <t>Rozpouštědlo 143</t>
  </si>
  <si>
    <t>Sůl 143</t>
  </si>
  <si>
    <t>Western blot 143</t>
  </si>
  <si>
    <t>Jiné 143</t>
  </si>
  <si>
    <t>Aminokyselina 144</t>
  </si>
  <si>
    <t>Antibiotika 144</t>
  </si>
  <si>
    <t>Barvivo 144</t>
  </si>
  <si>
    <t>Biochemie 144</t>
  </si>
  <si>
    <t>Biochemie a tkáňové kultury 144</t>
  </si>
  <si>
    <t>Buffer 144</t>
  </si>
  <si>
    <t>CAS: 61</t>
  </si>
  <si>
    <t>Činidlo 144</t>
  </si>
  <si>
    <t>DNA izolace 144</t>
  </si>
  <si>
    <t>Elektrofréza 144</t>
  </si>
  <si>
    <t>Elisa 144</t>
  </si>
  <si>
    <t>Enzymy inhibitory 144</t>
  </si>
  <si>
    <t>Hematologie histologie 144</t>
  </si>
  <si>
    <t>Chemikálie 38</t>
  </si>
  <si>
    <t>Chromatografie HPLC 144</t>
  </si>
  <si>
    <t>In vitro diagnostika 144</t>
  </si>
  <si>
    <t>Izolace DNA RNA 144</t>
  </si>
  <si>
    <t>Enzymy inhibitor 144</t>
  </si>
  <si>
    <t>LC-MS 144</t>
  </si>
  <si>
    <t>Marker ladder 144</t>
  </si>
  <si>
    <t>Mikroskopie 144</t>
  </si>
  <si>
    <t>PCR 144</t>
  </si>
  <si>
    <t>Pesticidy 144</t>
  </si>
  <si>
    <t>Primery 144</t>
  </si>
  <si>
    <t>Protein 144</t>
  </si>
  <si>
    <t>Pesticidy purification 144</t>
  </si>
  <si>
    <t>Proteiny 144</t>
  </si>
  <si>
    <t>Pufr 144</t>
  </si>
  <si>
    <t>Rozpouštědlo 144</t>
  </si>
  <si>
    <t>Sůl 144</t>
  </si>
  <si>
    <t>Western blot 144</t>
  </si>
  <si>
    <t>Jiné 144</t>
  </si>
  <si>
    <t>Aminokyselina 145</t>
  </si>
  <si>
    <t>Antibiotika 145</t>
  </si>
  <si>
    <t>Barvivo 145</t>
  </si>
  <si>
    <t>Biochemie 145</t>
  </si>
  <si>
    <t>Biochemie a tkáňové kultury 145</t>
  </si>
  <si>
    <t>Buffer 145</t>
  </si>
  <si>
    <t>CAS: 62</t>
  </si>
  <si>
    <t>Činidlo 145</t>
  </si>
  <si>
    <t>DNA izolace 145</t>
  </si>
  <si>
    <t>Elektrofréza 145</t>
  </si>
  <si>
    <t>Elisa 145</t>
  </si>
  <si>
    <t>Enzymy inhibitory 145</t>
  </si>
  <si>
    <t>Hematologie histologie 145</t>
  </si>
  <si>
    <t>Chemikálie 39</t>
  </si>
  <si>
    <t>Chromatografie HPLC 145</t>
  </si>
  <si>
    <t>In vitro diagnostika 145</t>
  </si>
  <si>
    <t>Izolace DNA RNA 145</t>
  </si>
  <si>
    <t>Enzymy inhibitor 145</t>
  </si>
  <si>
    <t>LC-MS 145</t>
  </si>
  <si>
    <t>Marker ladder 145</t>
  </si>
  <si>
    <t>Mikroskopie 145</t>
  </si>
  <si>
    <t>PCR 145</t>
  </si>
  <si>
    <t>Pesticidy 145</t>
  </si>
  <si>
    <t>Primery 145</t>
  </si>
  <si>
    <t>Protein 145</t>
  </si>
  <si>
    <t>Pesticidy purification 145</t>
  </si>
  <si>
    <t>Proteiny 145</t>
  </si>
  <si>
    <t>Pufr 145</t>
  </si>
  <si>
    <t>Rozpouštědlo 145</t>
  </si>
  <si>
    <t>Sůl 145</t>
  </si>
  <si>
    <t>Western blot 145</t>
  </si>
  <si>
    <t>Jiné 145</t>
  </si>
  <si>
    <t>Aminokyselina 146</t>
  </si>
  <si>
    <t>Antibiotika 146</t>
  </si>
  <si>
    <t>Barvivo 146</t>
  </si>
  <si>
    <t>Biochemie 146</t>
  </si>
  <si>
    <t>Biochemie a tkáňové kultury 146</t>
  </si>
  <si>
    <t>Buffer 146</t>
  </si>
  <si>
    <t>CAS: 63</t>
  </si>
  <si>
    <t>Činidlo 146</t>
  </si>
  <si>
    <t>DNA izolace 146</t>
  </si>
  <si>
    <t>Elektrofréza 146</t>
  </si>
  <si>
    <t>Elisa 146</t>
  </si>
  <si>
    <t>Enzymy inhibitory 146</t>
  </si>
  <si>
    <t>Hematologie histologie 146</t>
  </si>
  <si>
    <t>Chemikálie 40</t>
  </si>
  <si>
    <t>Chromatografie HPLC 146</t>
  </si>
  <si>
    <t>In vitro diagnostika 146</t>
  </si>
  <si>
    <t>Izolace DNA RNA 146</t>
  </si>
  <si>
    <t>Enzymy inhibitor 146</t>
  </si>
  <si>
    <t>LC-MS 146</t>
  </si>
  <si>
    <t>Marker ladder 146</t>
  </si>
  <si>
    <t>Mikroskopie 146</t>
  </si>
  <si>
    <t>PCR 146</t>
  </si>
  <si>
    <t>Pesticidy 146</t>
  </si>
  <si>
    <t>Primery 146</t>
  </si>
  <si>
    <t>Protein 146</t>
  </si>
  <si>
    <t>Pesticidy purification 146</t>
  </si>
  <si>
    <t>Proteiny 146</t>
  </si>
  <si>
    <t>Pufr 146</t>
  </si>
  <si>
    <t>Rozpouštědlo 146</t>
  </si>
  <si>
    <t>Sůl 146</t>
  </si>
  <si>
    <t>Western blot 146</t>
  </si>
  <si>
    <t>Jiné 146</t>
  </si>
  <si>
    <t>Aminokyselina 147</t>
  </si>
  <si>
    <t>Antibiotika 147</t>
  </si>
  <si>
    <t>Barvivo 147</t>
  </si>
  <si>
    <t>Biochemie 147</t>
  </si>
  <si>
    <t>Biochemie a tkáňové kultury 147</t>
  </si>
  <si>
    <t>Buffer 147</t>
  </si>
  <si>
    <t>CAS: 64</t>
  </si>
  <si>
    <t>Činidlo 147</t>
  </si>
  <si>
    <t>DNA izolace 147</t>
  </si>
  <si>
    <t>Elektrofréza 147</t>
  </si>
  <si>
    <t>Elisa 147</t>
  </si>
  <si>
    <t>Enzymy inhibitory 147</t>
  </si>
  <si>
    <t>Hematologie histologie 147</t>
  </si>
  <si>
    <t>Chemikálie 41</t>
  </si>
  <si>
    <t>Chromatografie HPLC 147</t>
  </si>
  <si>
    <t>In vitro diagnostika 147</t>
  </si>
  <si>
    <t>Izolace DNA RNA 147</t>
  </si>
  <si>
    <t>Enzymy inhibitor 147</t>
  </si>
  <si>
    <t>LC-MS 147</t>
  </si>
  <si>
    <t>Marker ladder 147</t>
  </si>
  <si>
    <t>Mikroskopie 147</t>
  </si>
  <si>
    <t>PCR 147</t>
  </si>
  <si>
    <t>Pesticidy 147</t>
  </si>
  <si>
    <t>Primery 147</t>
  </si>
  <si>
    <t>Protein 147</t>
  </si>
  <si>
    <t>Pesticidy purification 147</t>
  </si>
  <si>
    <t>Proteiny 147</t>
  </si>
  <si>
    <t>Pufr 147</t>
  </si>
  <si>
    <t>Rozpouštědlo 147</t>
  </si>
  <si>
    <t>Sůl 147</t>
  </si>
  <si>
    <t>Western blot 147</t>
  </si>
  <si>
    <t>Jiné 147</t>
  </si>
  <si>
    <t>Aminokyselina 148</t>
  </si>
  <si>
    <t>Antibiotika 148</t>
  </si>
  <si>
    <t>Barvivo 148</t>
  </si>
  <si>
    <t>Biochemie 148</t>
  </si>
  <si>
    <t>Biochemie a tkáňové kultury 148</t>
  </si>
  <si>
    <t>Buffer 148</t>
  </si>
  <si>
    <t>CAS: 65</t>
  </si>
  <si>
    <t>Činidlo 148</t>
  </si>
  <si>
    <t>DNA izolace 148</t>
  </si>
  <si>
    <t>Elektrofréza 148</t>
  </si>
  <si>
    <t>Elisa 148</t>
  </si>
  <si>
    <t>Enzymy inhibitory 148</t>
  </si>
  <si>
    <t>Hematologie histologie 148</t>
  </si>
  <si>
    <t>Chemikálie 42</t>
  </si>
  <si>
    <t>Chromatografie HPLC 148</t>
  </si>
  <si>
    <t>In vitro diagnostika 148</t>
  </si>
  <si>
    <t>Izolace DNA RNA 148</t>
  </si>
  <si>
    <t>Enzymy inhibitor 148</t>
  </si>
  <si>
    <t>LC-MS 148</t>
  </si>
  <si>
    <t>Marker ladder 148</t>
  </si>
  <si>
    <t>Mikroskopie 148</t>
  </si>
  <si>
    <t>PCR 148</t>
  </si>
  <si>
    <t>Pesticidy 148</t>
  </si>
  <si>
    <t>Primery 148</t>
  </si>
  <si>
    <t>Protein 148</t>
  </si>
  <si>
    <t>Pesticidy purification 148</t>
  </si>
  <si>
    <t>Proteiny 148</t>
  </si>
  <si>
    <t>Pufr 148</t>
  </si>
  <si>
    <t>Rozpouštědlo 148</t>
  </si>
  <si>
    <t>Sůl 148</t>
  </si>
  <si>
    <t>Western blot 148</t>
  </si>
  <si>
    <t>Jiné 148</t>
  </si>
  <si>
    <t>Aminokyselina 149</t>
  </si>
  <si>
    <t>Antibiotika 149</t>
  </si>
  <si>
    <t>Barvivo 149</t>
  </si>
  <si>
    <t>Biochemie 149</t>
  </si>
  <si>
    <t>Biochemie a tkáňové kultury 149</t>
  </si>
  <si>
    <t>Buffer 149</t>
  </si>
  <si>
    <t>CAS: 66</t>
  </si>
  <si>
    <t>Činidlo 149</t>
  </si>
  <si>
    <t>DNA izolace 149</t>
  </si>
  <si>
    <t>Elektrofréza 149</t>
  </si>
  <si>
    <t>Elisa 149</t>
  </si>
  <si>
    <t>Enzymy inhibitory 149</t>
  </si>
  <si>
    <t>Hematologie histologie 149</t>
  </si>
  <si>
    <t>Chemikálie 43</t>
  </si>
  <si>
    <t>Chromatografie HPLC 149</t>
  </si>
  <si>
    <t>In vitro diagnostika 149</t>
  </si>
  <si>
    <t>Izolace DNA RNA 149</t>
  </si>
  <si>
    <t>Enzymy inhibitor 149</t>
  </si>
  <si>
    <t>LC-MS 149</t>
  </si>
  <si>
    <t>Marker ladder 149</t>
  </si>
  <si>
    <t>Mikroskopie 149</t>
  </si>
  <si>
    <t>PCR 149</t>
  </si>
  <si>
    <t>Pesticidy 149</t>
  </si>
  <si>
    <t>Primery 149</t>
  </si>
  <si>
    <t>Protein 149</t>
  </si>
  <si>
    <t>Pesticidy purification 149</t>
  </si>
  <si>
    <t>Proteiny 149</t>
  </si>
  <si>
    <t>Pufr 149</t>
  </si>
  <si>
    <t>Rozpouštědlo 149</t>
  </si>
  <si>
    <t>Sůl 149</t>
  </si>
  <si>
    <t>Western blot 149</t>
  </si>
  <si>
    <t>Jiné 149</t>
  </si>
  <si>
    <t>Aminokyselina 150</t>
  </si>
  <si>
    <t>Antibiotika 150</t>
  </si>
  <si>
    <t>Barvivo 150</t>
  </si>
  <si>
    <t>Biochemie 150</t>
  </si>
  <si>
    <t>Biochemie a tkáňové kultury 150</t>
  </si>
  <si>
    <t>Buffer 150</t>
  </si>
  <si>
    <t>CAS: 67</t>
  </si>
  <si>
    <t>Činidlo 150</t>
  </si>
  <si>
    <t>DNA izolace 150</t>
  </si>
  <si>
    <t>Elektrofréza 150</t>
  </si>
  <si>
    <t>Elisa 150</t>
  </si>
  <si>
    <t>Enzymy inhibitory 150</t>
  </si>
  <si>
    <t>Hematologie histologie 150</t>
  </si>
  <si>
    <t>Chemikálie 44</t>
  </si>
  <si>
    <t>Chromatografie HPLC 150</t>
  </si>
  <si>
    <t>In vitro diagnostika 150</t>
  </si>
  <si>
    <t>Izolace DNA RNA 150</t>
  </si>
  <si>
    <t>Enzymy inhibitor 150</t>
  </si>
  <si>
    <t>LC-MS 150</t>
  </si>
  <si>
    <t>Marker ladder 150</t>
  </si>
  <si>
    <t>Mikroskopie 150</t>
  </si>
  <si>
    <t>PCR 150</t>
  </si>
  <si>
    <t>Pesticidy 150</t>
  </si>
  <si>
    <t>Primery 150</t>
  </si>
  <si>
    <t>Protein 150</t>
  </si>
  <si>
    <t>Pesticidy purification 150</t>
  </si>
  <si>
    <t>Proteiny 150</t>
  </si>
  <si>
    <t>Pufr 150</t>
  </si>
  <si>
    <t>Rozpouštědlo 150</t>
  </si>
  <si>
    <t>Sůl 150</t>
  </si>
  <si>
    <t>Western blot 150</t>
  </si>
  <si>
    <t>Jiné 150</t>
  </si>
  <si>
    <t>Aminokyselina 151</t>
  </si>
  <si>
    <t>Antibiotika 151</t>
  </si>
  <si>
    <t>Barvivo 151</t>
  </si>
  <si>
    <t>Biochemie 151</t>
  </si>
  <si>
    <t>Biochemie a tkáňové kultury 151</t>
  </si>
  <si>
    <t>Buffer 151</t>
  </si>
  <si>
    <t>CAS: 68</t>
  </si>
  <si>
    <t>Činidlo 151</t>
  </si>
  <si>
    <t>DNA izolace 151</t>
  </si>
  <si>
    <t>Elektrofréza 151</t>
  </si>
  <si>
    <t>Elisa 151</t>
  </si>
  <si>
    <t>Enzymy inhibitory 151</t>
  </si>
  <si>
    <t>Hematologie histologie 151</t>
  </si>
  <si>
    <t>Chemikálie 45</t>
  </si>
  <si>
    <t>Chromatografie HPLC 151</t>
  </si>
  <si>
    <t>In vitro diagnostika 151</t>
  </si>
  <si>
    <t>Izolace DNA RNA 151</t>
  </si>
  <si>
    <t>Enzymy inhibitor 151</t>
  </si>
  <si>
    <t>LC-MS 151</t>
  </si>
  <si>
    <t>Marker ladder 151</t>
  </si>
  <si>
    <t>Mikroskopie 151</t>
  </si>
  <si>
    <t>PCR 151</t>
  </si>
  <si>
    <t>Pesticidy 151</t>
  </si>
  <si>
    <t>Primery 151</t>
  </si>
  <si>
    <t>Protein 151</t>
  </si>
  <si>
    <t>Pesticidy purification 151</t>
  </si>
  <si>
    <t>Proteiny 151</t>
  </si>
  <si>
    <t>Pufr 151</t>
  </si>
  <si>
    <t>Rozpouštědlo 151</t>
  </si>
  <si>
    <t>Sůl 151</t>
  </si>
  <si>
    <t>Western blot 151</t>
  </si>
  <si>
    <t>Jiné 151</t>
  </si>
  <si>
    <t>Aminokyselina 152</t>
  </si>
  <si>
    <t>Antibiotika 152</t>
  </si>
  <si>
    <t>Barvivo 152</t>
  </si>
  <si>
    <t>Biochemie 152</t>
  </si>
  <si>
    <t>Biochemie a tkáňové kultury 152</t>
  </si>
  <si>
    <t>Buffer 152</t>
  </si>
  <si>
    <t>CAS: 69</t>
  </si>
  <si>
    <t>Činidlo 152</t>
  </si>
  <si>
    <t>DNA izolace 152</t>
  </si>
  <si>
    <t>Elektrofréza 152</t>
  </si>
  <si>
    <t>Elisa 152</t>
  </si>
  <si>
    <t>Enzymy inhibitory 152</t>
  </si>
  <si>
    <t>Hematologie histologie 152</t>
  </si>
  <si>
    <t>Chemikálie 46</t>
  </si>
  <si>
    <t>Chromatografie HPLC 152</t>
  </si>
  <si>
    <t>In vitro diagnostika 152</t>
  </si>
  <si>
    <t>Izolace DNA RNA 152</t>
  </si>
  <si>
    <t>Enzymy inhibitor 152</t>
  </si>
  <si>
    <t>LC-MS 152</t>
  </si>
  <si>
    <t>Marker ladder 152</t>
  </si>
  <si>
    <t>Mikroskopie 152</t>
  </si>
  <si>
    <t>PCR 152</t>
  </si>
  <si>
    <t>Pesticidy 152</t>
  </si>
  <si>
    <t>Primery 152</t>
  </si>
  <si>
    <t>Protein 152</t>
  </si>
  <si>
    <t>Pesticidy purification 152</t>
  </si>
  <si>
    <t>Proteiny 152</t>
  </si>
  <si>
    <t>Pufr 152</t>
  </si>
  <si>
    <t>Rozpouštědlo 152</t>
  </si>
  <si>
    <t>Sůl 152</t>
  </si>
  <si>
    <t>Western blot 152</t>
  </si>
  <si>
    <t>Jiné 152</t>
  </si>
  <si>
    <t>Aminokyselina 153</t>
  </si>
  <si>
    <t>Antibiotika 153</t>
  </si>
  <si>
    <t>Barvivo 153</t>
  </si>
  <si>
    <t>Biochemie 153</t>
  </si>
  <si>
    <t>Biochemie a tkáňové kultury 153</t>
  </si>
  <si>
    <t>Buffer 153</t>
  </si>
  <si>
    <t>CAS: 70</t>
  </si>
  <si>
    <t>Činidlo 153</t>
  </si>
  <si>
    <t>DNA izolace 153</t>
  </si>
  <si>
    <t>Elektrofréza 153</t>
  </si>
  <si>
    <t>Elisa 153</t>
  </si>
  <si>
    <t>Enzymy inhibitory 153</t>
  </si>
  <si>
    <t>Hematologie histologie 153</t>
  </si>
  <si>
    <t>Chemikálie 47</t>
  </si>
  <si>
    <t>Chromatografie HPLC 153</t>
  </si>
  <si>
    <t>In vitro diagnostika 153</t>
  </si>
  <si>
    <t>Izolace DNA RNA 153</t>
  </si>
  <si>
    <t>Enzymy inhibitor 153</t>
  </si>
  <si>
    <t>LC-MS 153</t>
  </si>
  <si>
    <t>Marker ladder 153</t>
  </si>
  <si>
    <t>Mikroskopie 153</t>
  </si>
  <si>
    <t>PCR 153</t>
  </si>
  <si>
    <t>Pesticidy 153</t>
  </si>
  <si>
    <t>Primery 153</t>
  </si>
  <si>
    <t>Protein 153</t>
  </si>
  <si>
    <t>Pesticidy purification 153</t>
  </si>
  <si>
    <t>Proteiny 153</t>
  </si>
  <si>
    <t>Pufr 153</t>
  </si>
  <si>
    <t>Rozpouštědlo 153</t>
  </si>
  <si>
    <t>Sůl 153</t>
  </si>
  <si>
    <t>Western blot 153</t>
  </si>
  <si>
    <t>Jiné 153</t>
  </si>
  <si>
    <t>Aminokyselina 154</t>
  </si>
  <si>
    <t>Antibiotika 154</t>
  </si>
  <si>
    <t>Barvivo 154</t>
  </si>
  <si>
    <t>Biochemie 154</t>
  </si>
  <si>
    <t>Biochemie a tkáňové kultury 154</t>
  </si>
  <si>
    <t>Buffer 154</t>
  </si>
  <si>
    <t>CAS: 71</t>
  </si>
  <si>
    <t>Činidlo 154</t>
  </si>
  <si>
    <t>DNA izolace 154</t>
  </si>
  <si>
    <t>Elektrofréza 154</t>
  </si>
  <si>
    <t>Elisa 154</t>
  </si>
  <si>
    <t>Enzymy inhibitory 154</t>
  </si>
  <si>
    <t>Hematologie histologie 154</t>
  </si>
  <si>
    <t>Chemikálie 48</t>
  </si>
  <si>
    <t>Chromatografie HPLC 154</t>
  </si>
  <si>
    <t>In vitro diagnostika 154</t>
  </si>
  <si>
    <t>Izolace DNA RNA 154</t>
  </si>
  <si>
    <t>Enzymy inhibitor 154</t>
  </si>
  <si>
    <t>LC-MS 154</t>
  </si>
  <si>
    <t>Marker ladder 154</t>
  </si>
  <si>
    <t>Mikroskopie 154</t>
  </si>
  <si>
    <t>PCR 154</t>
  </si>
  <si>
    <t>Pesticidy 154</t>
  </si>
  <si>
    <t>Primery 154</t>
  </si>
  <si>
    <t>Protein 154</t>
  </si>
  <si>
    <t>Pesticidy purification 154</t>
  </si>
  <si>
    <t>Proteiny 154</t>
  </si>
  <si>
    <t>Pufr 154</t>
  </si>
  <si>
    <t>Rozpouštědlo 154</t>
  </si>
  <si>
    <t>Sůl 154</t>
  </si>
  <si>
    <t>Western blot 154</t>
  </si>
  <si>
    <t>Jiné 154</t>
  </si>
  <si>
    <t>Aminokyselina 155</t>
  </si>
  <si>
    <t>Antibiotika 155</t>
  </si>
  <si>
    <t>Barvivo 155</t>
  </si>
  <si>
    <t>Biochemie 155</t>
  </si>
  <si>
    <t>Biochemie a tkáňové kultury 155</t>
  </si>
  <si>
    <t>Buffer 155</t>
  </si>
  <si>
    <t>CAS: 72</t>
  </si>
  <si>
    <t>Činidlo 155</t>
  </si>
  <si>
    <t>DNA izolace 155</t>
  </si>
  <si>
    <t>Elektrofréza 155</t>
  </si>
  <si>
    <t>Elisa 155</t>
  </si>
  <si>
    <t>Enzymy inhibitory 155</t>
  </si>
  <si>
    <t>Hematologie histologie 155</t>
  </si>
  <si>
    <t>Chemikálie 49</t>
  </si>
  <si>
    <t>Chromatografie HPLC 155</t>
  </si>
  <si>
    <t>In vitro diagnostika 155</t>
  </si>
  <si>
    <t>Izolace DNA RNA 155</t>
  </si>
  <si>
    <t>Enzymy inhibitor 155</t>
  </si>
  <si>
    <t>LC-MS 155</t>
  </si>
  <si>
    <t>Marker ladder 155</t>
  </si>
  <si>
    <t>Mikroskopie 155</t>
  </si>
  <si>
    <t>PCR 155</t>
  </si>
  <si>
    <t>Pesticidy 155</t>
  </si>
  <si>
    <t>Primery 155</t>
  </si>
  <si>
    <t>Protein 155</t>
  </si>
  <si>
    <t>Pesticidy purification 155</t>
  </si>
  <si>
    <t>Proteiny 155</t>
  </si>
  <si>
    <t>Pufr 155</t>
  </si>
  <si>
    <t>Rozpouštědlo 155</t>
  </si>
  <si>
    <t>Sůl 155</t>
  </si>
  <si>
    <t>Western blot 155</t>
  </si>
  <si>
    <t>Jiné 155</t>
  </si>
  <si>
    <t>Aminokyselina 156</t>
  </si>
  <si>
    <t>Antibiotika 156</t>
  </si>
  <si>
    <t>Barvivo 156</t>
  </si>
  <si>
    <t>Biochemie 156</t>
  </si>
  <si>
    <t>Biochemie a tkáňové kultury 156</t>
  </si>
  <si>
    <t>Buffer 156</t>
  </si>
  <si>
    <t>CAS: 73</t>
  </si>
  <si>
    <t>Činidlo 156</t>
  </si>
  <si>
    <t>DNA izolace 156</t>
  </si>
  <si>
    <t>Elektrofréza 156</t>
  </si>
  <si>
    <t>Elisa 156</t>
  </si>
  <si>
    <t>Enzymy inhibitory 156</t>
  </si>
  <si>
    <t>Hematologie histologie 156</t>
  </si>
  <si>
    <t>Chemikálie 50</t>
  </si>
  <si>
    <t>Chromatografie HPLC 156</t>
  </si>
  <si>
    <t>In vitro diagnostika 156</t>
  </si>
  <si>
    <t>Izolace DNA RNA 156</t>
  </si>
  <si>
    <t>Enzymy inhibitor 156</t>
  </si>
  <si>
    <t>LC-MS 156</t>
  </si>
  <si>
    <t>Marker ladder 156</t>
  </si>
  <si>
    <t>Mikroskopie 156</t>
  </si>
  <si>
    <t>PCR 156</t>
  </si>
  <si>
    <t>Pesticidy 156</t>
  </si>
  <si>
    <t>Primery 156</t>
  </si>
  <si>
    <t>Protein 156</t>
  </si>
  <si>
    <t>Pesticidy purification 156</t>
  </si>
  <si>
    <t>Proteiny 156</t>
  </si>
  <si>
    <t>Pufr 156</t>
  </si>
  <si>
    <t>Rozpouštědlo 156</t>
  </si>
  <si>
    <t>Sůl 156</t>
  </si>
  <si>
    <t>Western blot 156</t>
  </si>
  <si>
    <t>Jiné 156</t>
  </si>
  <si>
    <t>Aminokyselina 157</t>
  </si>
  <si>
    <t>Antibiotika 157</t>
  </si>
  <si>
    <t>Barvivo 157</t>
  </si>
  <si>
    <t>Biochemie 157</t>
  </si>
  <si>
    <t>Biochemie a tkáňové kultury 157</t>
  </si>
  <si>
    <t>Buffer 157</t>
  </si>
  <si>
    <t>CAS: 74</t>
  </si>
  <si>
    <t>Činidlo 157</t>
  </si>
  <si>
    <t>DNA izolace 157</t>
  </si>
  <si>
    <t>Elektrofréza 157</t>
  </si>
  <si>
    <t>Elisa 157</t>
  </si>
  <si>
    <t>Enzymy inhibitory 157</t>
  </si>
  <si>
    <t>Hematologie histologie 157</t>
  </si>
  <si>
    <t>Chemikálie 51</t>
  </si>
  <si>
    <t>Chromatografie HPLC 157</t>
  </si>
  <si>
    <t>In vitro diagnostika 157</t>
  </si>
  <si>
    <t>Izolace DNA RNA 157</t>
  </si>
  <si>
    <t>Enzymy inhibitor 157</t>
  </si>
  <si>
    <t>LC-MS 157</t>
  </si>
  <si>
    <t>Marker ladder 157</t>
  </si>
  <si>
    <t>Mikroskopie 157</t>
  </si>
  <si>
    <t>PCR 157</t>
  </si>
  <si>
    <t>Pesticidy 157</t>
  </si>
  <si>
    <t>Primery 157</t>
  </si>
  <si>
    <t>Protein 157</t>
  </si>
  <si>
    <t>Pesticidy purification 157</t>
  </si>
  <si>
    <t>Proteiny 157</t>
  </si>
  <si>
    <t>Pufr 157</t>
  </si>
  <si>
    <t>Rozpouštědlo 157</t>
  </si>
  <si>
    <t>Sůl 157</t>
  </si>
  <si>
    <t>Western blot 157</t>
  </si>
  <si>
    <t>Jiné 157</t>
  </si>
  <si>
    <t>Aminokyselina 158</t>
  </si>
  <si>
    <t>Antibiotika 158</t>
  </si>
  <si>
    <t>Barvivo 158</t>
  </si>
  <si>
    <t>Biochemie 158</t>
  </si>
  <si>
    <t>Biochemie a tkáňové kultury 158</t>
  </si>
  <si>
    <t>Buffer 158</t>
  </si>
  <si>
    <t>CAS: 75</t>
  </si>
  <si>
    <t>Činidlo 158</t>
  </si>
  <si>
    <t>DNA izolace 158</t>
  </si>
  <si>
    <t>Elektrofréza 158</t>
  </si>
  <si>
    <t>Elisa 158</t>
  </si>
  <si>
    <t>Enzymy inhibitory 158</t>
  </si>
  <si>
    <t>Hematologie histologie 158</t>
  </si>
  <si>
    <t>Chemikálie 52</t>
  </si>
  <si>
    <t>Chromatografie HPLC 158</t>
  </si>
  <si>
    <t>In vitro diagnostika 158</t>
  </si>
  <si>
    <t>Izolace DNA RNA 158</t>
  </si>
  <si>
    <t>Enzymy inhibitor 158</t>
  </si>
  <si>
    <t>LC-MS 158</t>
  </si>
  <si>
    <t>Marker ladder 158</t>
  </si>
  <si>
    <t>Mikroskopie 158</t>
  </si>
  <si>
    <t>PCR 158</t>
  </si>
  <si>
    <t>Pesticidy 158</t>
  </si>
  <si>
    <t>Primery 158</t>
  </si>
  <si>
    <t>Protein 158</t>
  </si>
  <si>
    <t>Pesticidy purification 158</t>
  </si>
  <si>
    <t>Proteiny 158</t>
  </si>
  <si>
    <t>Pufr 158</t>
  </si>
  <si>
    <t>Rozpouštědlo 158</t>
  </si>
  <si>
    <t>Sůl 158</t>
  </si>
  <si>
    <t>Western blot 158</t>
  </si>
  <si>
    <t>Jiné 158</t>
  </si>
  <si>
    <t>Aminokyselina 159</t>
  </si>
  <si>
    <t>Antibiotika 159</t>
  </si>
  <si>
    <t>Barvivo 159</t>
  </si>
  <si>
    <t>Biochemie 159</t>
  </si>
  <si>
    <t>Biochemie a tkáňové kultury 159</t>
  </si>
  <si>
    <t>Buffer 159</t>
  </si>
  <si>
    <t>CAS: 76</t>
  </si>
  <si>
    <t>Činidlo 159</t>
  </si>
  <si>
    <t>DNA izolace 159</t>
  </si>
  <si>
    <t>Elektrofréza 159</t>
  </si>
  <si>
    <t>Elisa 159</t>
  </si>
  <si>
    <t>Enzymy inhibitory 159</t>
  </si>
  <si>
    <t>Hematologie histologie 159</t>
  </si>
  <si>
    <t>Chemikálie 53</t>
  </si>
  <si>
    <t>Chromatografie HPLC 159</t>
  </si>
  <si>
    <t>In vitro diagnostika 159</t>
  </si>
  <si>
    <t>Izolace DNA RNA 159</t>
  </si>
  <si>
    <t>Enzymy inhibitor 159</t>
  </si>
  <si>
    <t>LC-MS 159</t>
  </si>
  <si>
    <t>Marker ladder 159</t>
  </si>
  <si>
    <t>Mikroskopie 159</t>
  </si>
  <si>
    <t>PCR 159</t>
  </si>
  <si>
    <t>Pesticidy 159</t>
  </si>
  <si>
    <t>Primery 159</t>
  </si>
  <si>
    <t>Protein 159</t>
  </si>
  <si>
    <t>Pesticidy purification 159</t>
  </si>
  <si>
    <t>Proteiny 159</t>
  </si>
  <si>
    <t>Pufr 159</t>
  </si>
  <si>
    <t>Rozpouštědlo 159</t>
  </si>
  <si>
    <t>Sůl 159</t>
  </si>
  <si>
    <t>Western blot 159</t>
  </si>
  <si>
    <t>Jiné 159</t>
  </si>
  <si>
    <t>Aminokyselina 160</t>
  </si>
  <si>
    <t>Antibiotika 160</t>
  </si>
  <si>
    <t>Barvivo 160</t>
  </si>
  <si>
    <t>Biochemie 160</t>
  </si>
  <si>
    <t>Biochemie a tkáňové kultury 160</t>
  </si>
  <si>
    <t>Buffer 160</t>
  </si>
  <si>
    <t>CAS: 77</t>
  </si>
  <si>
    <t>Činidlo 160</t>
  </si>
  <si>
    <t>DNA izolace 160</t>
  </si>
  <si>
    <t>Elektrofréza 160</t>
  </si>
  <si>
    <t>Elisa 160</t>
  </si>
  <si>
    <t>Enzymy inhibitory 160</t>
  </si>
  <si>
    <t>Hematologie histologie 160</t>
  </si>
  <si>
    <t>Chemikálie 54</t>
  </si>
  <si>
    <t>Chromatografie HPLC 160</t>
  </si>
  <si>
    <t>In vitro diagnostika 160</t>
  </si>
  <si>
    <t>Izolace DNA RNA 160</t>
  </si>
  <si>
    <t>Enzymy inhibitor 160</t>
  </si>
  <si>
    <t>LC-MS 160</t>
  </si>
  <si>
    <t>Marker ladder 160</t>
  </si>
  <si>
    <t>Mikroskopie 160</t>
  </si>
  <si>
    <t>PCR 160</t>
  </si>
  <si>
    <t>Pesticidy 160</t>
  </si>
  <si>
    <t>Primery 160</t>
  </si>
  <si>
    <t>Protein 160</t>
  </si>
  <si>
    <t>Pesticidy purification 160</t>
  </si>
  <si>
    <t>Proteiny 160</t>
  </si>
  <si>
    <t>Pufr 160</t>
  </si>
  <si>
    <t>Rozpouštědlo 160</t>
  </si>
  <si>
    <t>Sůl 160</t>
  </si>
  <si>
    <t>Western blot 160</t>
  </si>
  <si>
    <t>Jiné 160</t>
  </si>
  <si>
    <t>Aminokyselina 161</t>
  </si>
  <si>
    <t>Antibiotika 161</t>
  </si>
  <si>
    <t>Barvivo 161</t>
  </si>
  <si>
    <t>Biochemie 161</t>
  </si>
  <si>
    <t>Biochemie a tkáňové kultury 161</t>
  </si>
  <si>
    <t>Buffer 161</t>
  </si>
  <si>
    <t>CAS: 78</t>
  </si>
  <si>
    <t>Činidlo 161</t>
  </si>
  <si>
    <t>DNA izolace 161</t>
  </si>
  <si>
    <t>Elektrofréza 161</t>
  </si>
  <si>
    <t>Elisa 161</t>
  </si>
  <si>
    <t>Enzymy inhibitory 161</t>
  </si>
  <si>
    <t>Hematologie histologie 161</t>
  </si>
  <si>
    <t>Chemikálie 55</t>
  </si>
  <si>
    <t>Chromatografie HPLC 161</t>
  </si>
  <si>
    <t>In vitro diagnostika 161</t>
  </si>
  <si>
    <t>Izolace DNA RNA 161</t>
  </si>
  <si>
    <t>Enzymy inhibitor 161</t>
  </si>
  <si>
    <t>LC-MS 161</t>
  </si>
  <si>
    <t>Marker ladder 161</t>
  </si>
  <si>
    <t>Mikroskopie 161</t>
  </si>
  <si>
    <t>PCR 161</t>
  </si>
  <si>
    <t>Pesticidy 161</t>
  </si>
  <si>
    <t>Primery 161</t>
  </si>
  <si>
    <t>Protein 161</t>
  </si>
  <si>
    <t>Pesticidy purification 161</t>
  </si>
  <si>
    <t>Proteiny 161</t>
  </si>
  <si>
    <t>Pufr 161</t>
  </si>
  <si>
    <t>Rozpouštědlo 161</t>
  </si>
  <si>
    <t>Sůl 161</t>
  </si>
  <si>
    <t>Western blot 161</t>
  </si>
  <si>
    <t>Jiné 161</t>
  </si>
  <si>
    <t>Aminokyselina 162</t>
  </si>
  <si>
    <t>Antibiotika 162</t>
  </si>
  <si>
    <t>Barvivo 162</t>
  </si>
  <si>
    <t>Biochemie 162</t>
  </si>
  <si>
    <t>Biochemie a tkáňové kultury 162</t>
  </si>
  <si>
    <t>Buffer 162</t>
  </si>
  <si>
    <t>CAS: 79</t>
  </si>
  <si>
    <t>Činidlo 162</t>
  </si>
  <si>
    <t>DNA izolace 162</t>
  </si>
  <si>
    <t>Elektrofréza 162</t>
  </si>
  <si>
    <t>Elisa 162</t>
  </si>
  <si>
    <t>Enzymy inhibitory 162</t>
  </si>
  <si>
    <t>Hematologie histologie 162</t>
  </si>
  <si>
    <t>Chemikálie 56</t>
  </si>
  <si>
    <t>Chromatografie HPLC 162</t>
  </si>
  <si>
    <t>In vitro diagnostika 162</t>
  </si>
  <si>
    <t>Izolace DNA RNA 162</t>
  </si>
  <si>
    <t>Enzymy inhibitor 162</t>
  </si>
  <si>
    <t>LC-MS 162</t>
  </si>
  <si>
    <t>Marker ladder 162</t>
  </si>
  <si>
    <t>Mikroskopie 162</t>
  </si>
  <si>
    <t>PCR 162</t>
  </si>
  <si>
    <t>Pesticidy 162</t>
  </si>
  <si>
    <t>Primery 162</t>
  </si>
  <si>
    <t>Protein 162</t>
  </si>
  <si>
    <t>Pesticidy purification 162</t>
  </si>
  <si>
    <t>Proteiny 162</t>
  </si>
  <si>
    <t>Pufr 162</t>
  </si>
  <si>
    <t>Rozpouštědlo 162</t>
  </si>
  <si>
    <t>Sůl 162</t>
  </si>
  <si>
    <t>Western blot 162</t>
  </si>
  <si>
    <t>Jiné 162</t>
  </si>
  <si>
    <t>Aminokyselina 163</t>
  </si>
  <si>
    <t>Antibiotika 163</t>
  </si>
  <si>
    <t>Barvivo 163</t>
  </si>
  <si>
    <t>Biochemie 163</t>
  </si>
  <si>
    <t>Biochemie a tkáňové kultury 163</t>
  </si>
  <si>
    <t>Buffer 163</t>
  </si>
  <si>
    <t>CAS: 80</t>
  </si>
  <si>
    <t>Činidlo 163</t>
  </si>
  <si>
    <t>DNA izolace 163</t>
  </si>
  <si>
    <t>Elektrofréza 163</t>
  </si>
  <si>
    <t>Elisa 163</t>
  </si>
  <si>
    <t>Enzymy inhibitory 163</t>
  </si>
  <si>
    <t>Hematologie histologie 163</t>
  </si>
  <si>
    <t>Chemikálie 57</t>
  </si>
  <si>
    <t>Chromatografie HPLC 163</t>
  </si>
  <si>
    <t>In vitro diagnostika 163</t>
  </si>
  <si>
    <t>Izolace DNA RNA 163</t>
  </si>
  <si>
    <t>Enzymy inhibitor 163</t>
  </si>
  <si>
    <t>LC-MS 163</t>
  </si>
  <si>
    <t>Marker ladder 163</t>
  </si>
  <si>
    <t>Mikroskopie 163</t>
  </si>
  <si>
    <t>PCR 163</t>
  </si>
  <si>
    <t>Pesticidy 163</t>
  </si>
  <si>
    <t>Primery 163</t>
  </si>
  <si>
    <t>Protein 163</t>
  </si>
  <si>
    <t>Pesticidy purification 163</t>
  </si>
  <si>
    <t>Proteiny 163</t>
  </si>
  <si>
    <t>Pufr 163</t>
  </si>
  <si>
    <t>Rozpouštědlo 163</t>
  </si>
  <si>
    <t>Sůl 163</t>
  </si>
  <si>
    <t>Western blot 163</t>
  </si>
  <si>
    <t>Jiné 163</t>
  </si>
  <si>
    <t>Aminokyselina 164</t>
  </si>
  <si>
    <t>Antibiotika 164</t>
  </si>
  <si>
    <t>Barvivo 164</t>
  </si>
  <si>
    <t>Biochemie 164</t>
  </si>
  <si>
    <t>Biochemie a tkáňové kultury 164</t>
  </si>
  <si>
    <t>Buffer 164</t>
  </si>
  <si>
    <t>CAS: 81</t>
  </si>
  <si>
    <t>Činidlo 164</t>
  </si>
  <si>
    <t>DNA izolace 164</t>
  </si>
  <si>
    <t>Elektrofréza 164</t>
  </si>
  <si>
    <t>Elisa 164</t>
  </si>
  <si>
    <t>Enzymy inhibitory 164</t>
  </si>
  <si>
    <t>Hematologie histologie 164</t>
  </si>
  <si>
    <t>Chemikálie 58</t>
  </si>
  <si>
    <t>Chromatografie HPLC 164</t>
  </si>
  <si>
    <t>In vitro diagnostika 164</t>
  </si>
  <si>
    <t>Izolace DNA RNA 164</t>
  </si>
  <si>
    <t>Enzymy inhibitor 164</t>
  </si>
  <si>
    <t>LC-MS 164</t>
  </si>
  <si>
    <t>Marker ladder 164</t>
  </si>
  <si>
    <t>Mikroskopie 164</t>
  </si>
  <si>
    <t>PCR 164</t>
  </si>
  <si>
    <t>Pesticidy 164</t>
  </si>
  <si>
    <t>Primery 164</t>
  </si>
  <si>
    <t>Protein 164</t>
  </si>
  <si>
    <t>Pesticidy purification 164</t>
  </si>
  <si>
    <t>Proteiny 164</t>
  </si>
  <si>
    <t>Pufr 164</t>
  </si>
  <si>
    <t>Rozpouštědlo 164</t>
  </si>
  <si>
    <t>Sůl 164</t>
  </si>
  <si>
    <t>Western blot 164</t>
  </si>
  <si>
    <t>Jiné 164</t>
  </si>
  <si>
    <t>Aminokyselina 165</t>
  </si>
  <si>
    <t>Antibiotika 165</t>
  </si>
  <si>
    <t>Barvivo 165</t>
  </si>
  <si>
    <t>Biochemie 165</t>
  </si>
  <si>
    <t>Biochemie a tkáňové kultury 165</t>
  </si>
  <si>
    <t>Buffer 165</t>
  </si>
  <si>
    <t>CAS: 82</t>
  </si>
  <si>
    <t>Činidlo 165</t>
  </si>
  <si>
    <t>DNA izolace 165</t>
  </si>
  <si>
    <t>Elektrofréza 165</t>
  </si>
  <si>
    <t>Elisa 165</t>
  </si>
  <si>
    <t>Enzymy inhibitory 165</t>
  </si>
  <si>
    <t>Hematologie histologie 165</t>
  </si>
  <si>
    <t>Chemikálie 59</t>
  </si>
  <si>
    <t>Chromatografie HPLC 165</t>
  </si>
  <si>
    <t>In vitro diagnostika 165</t>
  </si>
  <si>
    <t>Izolace DNA RNA 165</t>
  </si>
  <si>
    <t>Enzymy inhibitor 165</t>
  </si>
  <si>
    <t>LC-MS 165</t>
  </si>
  <si>
    <t>Marker ladder 165</t>
  </si>
  <si>
    <t>Mikroskopie 165</t>
  </si>
  <si>
    <t>PCR 165</t>
  </si>
  <si>
    <t>Pesticidy 165</t>
  </si>
  <si>
    <t>Primery 165</t>
  </si>
  <si>
    <t>Protein 165</t>
  </si>
  <si>
    <t>Pesticidy purification 165</t>
  </si>
  <si>
    <t>Proteiny 165</t>
  </si>
  <si>
    <t>Pufr 165</t>
  </si>
  <si>
    <t>Rozpouštědlo 165</t>
  </si>
  <si>
    <t>Sůl 165</t>
  </si>
  <si>
    <t>Western blot 165</t>
  </si>
  <si>
    <t>Jiné 165</t>
  </si>
  <si>
    <t>Aminokyselina 166</t>
  </si>
  <si>
    <t>Antibiotika 166</t>
  </si>
  <si>
    <t>Barvivo 166</t>
  </si>
  <si>
    <t>Biochemie 166</t>
  </si>
  <si>
    <t>Biochemie a tkáňové kultury 166</t>
  </si>
  <si>
    <t>Buffer 166</t>
  </si>
  <si>
    <t>CAS: 83</t>
  </si>
  <si>
    <t>Činidlo 166</t>
  </si>
  <si>
    <t>DNA izolace 166</t>
  </si>
  <si>
    <t>Elektrofréza 166</t>
  </si>
  <si>
    <t>Elisa 166</t>
  </si>
  <si>
    <t>Enzymy inhibitory 166</t>
  </si>
  <si>
    <t>Hematologie histologie 166</t>
  </si>
  <si>
    <t>Chemikálie 60</t>
  </si>
  <si>
    <t>Chromatografie HPLC 166</t>
  </si>
  <si>
    <t>In vitro diagnostika 166</t>
  </si>
  <si>
    <t>Izolace DNA RNA 166</t>
  </si>
  <si>
    <t>Enzymy inhibitor 166</t>
  </si>
  <si>
    <t>LC-MS 166</t>
  </si>
  <si>
    <t>Marker ladder 166</t>
  </si>
  <si>
    <t>Mikroskopie 166</t>
  </si>
  <si>
    <t>PCR 166</t>
  </si>
  <si>
    <t>Pesticidy 166</t>
  </si>
  <si>
    <t>Primery 166</t>
  </si>
  <si>
    <t>Protein 166</t>
  </si>
  <si>
    <t>Pesticidy purification 166</t>
  </si>
  <si>
    <t>Proteiny 166</t>
  </si>
  <si>
    <t>Pufr 166</t>
  </si>
  <si>
    <t>Rozpouštědlo 166</t>
  </si>
  <si>
    <t>Sůl 166</t>
  </si>
  <si>
    <t>Western blot 166</t>
  </si>
  <si>
    <t>Jiné 166</t>
  </si>
  <si>
    <t>Aminokyselina 167</t>
  </si>
  <si>
    <t>Antibiotika 167</t>
  </si>
  <si>
    <t>Barvivo 167</t>
  </si>
  <si>
    <t>Biochemie 167</t>
  </si>
  <si>
    <t>Biochemie a tkáňové kultury 167</t>
  </si>
  <si>
    <t>Buffer 167</t>
  </si>
  <si>
    <t>CAS: 84</t>
  </si>
  <si>
    <t>Činidlo 167</t>
  </si>
  <si>
    <t>DNA izolace 167</t>
  </si>
  <si>
    <t>Elektrofréza 167</t>
  </si>
  <si>
    <t>Elisa 167</t>
  </si>
  <si>
    <t>Enzymy inhibitory 167</t>
  </si>
  <si>
    <t>Hematologie histologie 167</t>
  </si>
  <si>
    <t>Chemikálie 61</t>
  </si>
  <si>
    <t>Chromatografie HPLC 167</t>
  </si>
  <si>
    <t>In vitro diagnostika 167</t>
  </si>
  <si>
    <t>Izolace DNA RNA 167</t>
  </si>
  <si>
    <t>Enzymy inhibitor 167</t>
  </si>
  <si>
    <t>LC-MS 167</t>
  </si>
  <si>
    <t>Marker ladder 167</t>
  </si>
  <si>
    <t>Mikroskopie 167</t>
  </si>
  <si>
    <t>PCR 167</t>
  </si>
  <si>
    <t>Pesticidy 167</t>
  </si>
  <si>
    <t>Primery 167</t>
  </si>
  <si>
    <t>Protein 167</t>
  </si>
  <si>
    <t>Pesticidy purification 167</t>
  </si>
  <si>
    <t>Proteiny 167</t>
  </si>
  <si>
    <t>Pufr 167</t>
  </si>
  <si>
    <t>Rozpouštědlo 167</t>
  </si>
  <si>
    <t>Sůl 167</t>
  </si>
  <si>
    <t>Western blot 167</t>
  </si>
  <si>
    <t>Jiné 167</t>
  </si>
  <si>
    <t>Aminokyselina 168</t>
  </si>
  <si>
    <t>Antibiotika 168</t>
  </si>
  <si>
    <t>Barvivo 168</t>
  </si>
  <si>
    <t>Biochemie 168</t>
  </si>
  <si>
    <t>Biochemie a tkáňové kultury 168</t>
  </si>
  <si>
    <t>Buffer 168</t>
  </si>
  <si>
    <t>CAS: 85</t>
  </si>
  <si>
    <t>Činidlo 168</t>
  </si>
  <si>
    <t>DNA izolace 168</t>
  </si>
  <si>
    <t>Elektrofréza 168</t>
  </si>
  <si>
    <t>Elisa 168</t>
  </si>
  <si>
    <t>Enzymy inhibitory 168</t>
  </si>
  <si>
    <t>Hematologie histologie 168</t>
  </si>
  <si>
    <t>Chemikálie 62</t>
  </si>
  <si>
    <t>Chromatografie HPLC 168</t>
  </si>
  <si>
    <t>In vitro diagnostika 168</t>
  </si>
  <si>
    <t>Izolace DNA RNA 168</t>
  </si>
  <si>
    <t>Enzymy inhibitor 168</t>
  </si>
  <si>
    <t>LC-MS 168</t>
  </si>
  <si>
    <t>Marker ladder 168</t>
  </si>
  <si>
    <t>Mikroskopie 168</t>
  </si>
  <si>
    <t>PCR 168</t>
  </si>
  <si>
    <t>Pesticidy 168</t>
  </si>
  <si>
    <t>Primery 168</t>
  </si>
  <si>
    <t>Protein 168</t>
  </si>
  <si>
    <t>Pesticidy purification 168</t>
  </si>
  <si>
    <t>Proteiny 168</t>
  </si>
  <si>
    <t>Pufr 168</t>
  </si>
  <si>
    <t>Rozpouštědlo 168</t>
  </si>
  <si>
    <t>Sůl 168</t>
  </si>
  <si>
    <t>Western blot 168</t>
  </si>
  <si>
    <t>Jiné 168</t>
  </si>
  <si>
    <t>Aminokyselina 169</t>
  </si>
  <si>
    <t>Antibiotika 169</t>
  </si>
  <si>
    <t>Barvivo 169</t>
  </si>
  <si>
    <t>Biochemie 169</t>
  </si>
  <si>
    <t>Biochemie a tkáňové kultury 169</t>
  </si>
  <si>
    <t>Buffer 169</t>
  </si>
  <si>
    <t>CAS: 86</t>
  </si>
  <si>
    <t>Činidlo 169</t>
  </si>
  <si>
    <t>DNA izolace 169</t>
  </si>
  <si>
    <t>Elektrofréza 169</t>
  </si>
  <si>
    <t>Elisa 169</t>
  </si>
  <si>
    <t>Enzymy inhibitory 169</t>
  </si>
  <si>
    <t>Hematologie histologie 169</t>
  </si>
  <si>
    <t>Chemikálie 63</t>
  </si>
  <si>
    <t>Chromatografie HPLC 169</t>
  </si>
  <si>
    <t>In vitro diagnostika 169</t>
  </si>
  <si>
    <t>Izolace DNA RNA 169</t>
  </si>
  <si>
    <t>Enzymy inhibitor 169</t>
  </si>
  <si>
    <t>LC-MS 169</t>
  </si>
  <si>
    <t>Marker ladder 169</t>
  </si>
  <si>
    <t>Mikroskopie 169</t>
  </si>
  <si>
    <t>PCR 169</t>
  </si>
  <si>
    <t>Pesticidy 169</t>
  </si>
  <si>
    <t>Primery 169</t>
  </si>
  <si>
    <t>Protein 169</t>
  </si>
  <si>
    <t>Pesticidy purification 169</t>
  </si>
  <si>
    <t>Proteiny 169</t>
  </si>
  <si>
    <t>Pufr 169</t>
  </si>
  <si>
    <t>Rozpouštědlo 169</t>
  </si>
  <si>
    <t>Sůl 169</t>
  </si>
  <si>
    <t>Western blot 169</t>
  </si>
  <si>
    <t>Jiné 169</t>
  </si>
  <si>
    <t>Aminokyselina 170</t>
  </si>
  <si>
    <t>Antibiotika 170</t>
  </si>
  <si>
    <t>Barvivo 170</t>
  </si>
  <si>
    <t>Biochemie 170</t>
  </si>
  <si>
    <t>Biochemie a tkáňové kultury 170</t>
  </si>
  <si>
    <t>Buffer 170</t>
  </si>
  <si>
    <t>CAS: 87</t>
  </si>
  <si>
    <t>Činidlo 170</t>
  </si>
  <si>
    <t>DNA izolace 170</t>
  </si>
  <si>
    <t>Elektrofréza 170</t>
  </si>
  <si>
    <t>Elisa 170</t>
  </si>
  <si>
    <t>Enzymy inhibitory 170</t>
  </si>
  <si>
    <t>Hematologie histologie 170</t>
  </si>
  <si>
    <t>Chemikálie 64</t>
  </si>
  <si>
    <t>Chromatografie HPLC 170</t>
  </si>
  <si>
    <t>In vitro diagnostika 170</t>
  </si>
  <si>
    <t>Izolace DNA RNA 170</t>
  </si>
  <si>
    <t>Enzymy inhibitor 170</t>
  </si>
  <si>
    <t>LC-MS 170</t>
  </si>
  <si>
    <t>Marker ladder 170</t>
  </si>
  <si>
    <t>Mikroskopie 170</t>
  </si>
  <si>
    <t>PCR 170</t>
  </si>
  <si>
    <t>Pesticidy 170</t>
  </si>
  <si>
    <t>Primery 170</t>
  </si>
  <si>
    <t>Protein 170</t>
  </si>
  <si>
    <t>Pesticidy purification 170</t>
  </si>
  <si>
    <t>Proteiny 170</t>
  </si>
  <si>
    <t>Pufr 170</t>
  </si>
  <si>
    <t>Rozpouštědlo 170</t>
  </si>
  <si>
    <t>Sůl 170</t>
  </si>
  <si>
    <t>Western blot 170</t>
  </si>
  <si>
    <t>Jiné 170</t>
  </si>
  <si>
    <t>Aminokyselina 171</t>
  </si>
  <si>
    <t>Antibiotika 171</t>
  </si>
  <si>
    <t>Barvivo 171</t>
  </si>
  <si>
    <t>Biochemie 171</t>
  </si>
  <si>
    <t>Biochemie a tkáňové kultury 171</t>
  </si>
  <si>
    <t>Buffer 171</t>
  </si>
  <si>
    <t>CAS: 88</t>
  </si>
  <si>
    <t>Činidlo 171</t>
  </si>
  <si>
    <t>DNA izolace 171</t>
  </si>
  <si>
    <t>Elektrofréza 171</t>
  </si>
  <si>
    <t>Elisa 171</t>
  </si>
  <si>
    <t>Enzymy inhibitory 171</t>
  </si>
  <si>
    <t>Hematologie histologie 171</t>
  </si>
  <si>
    <t>Chemikálie 65</t>
  </si>
  <si>
    <t>Chromatografie HPLC 171</t>
  </si>
  <si>
    <t>In vitro diagnostika 171</t>
  </si>
  <si>
    <t>Izolace DNA RNA 171</t>
  </si>
  <si>
    <t>Enzymy inhibitor 171</t>
  </si>
  <si>
    <t>LC-MS 171</t>
  </si>
  <si>
    <t>Marker ladder 171</t>
  </si>
  <si>
    <t>Mikroskopie 171</t>
  </si>
  <si>
    <t>PCR 171</t>
  </si>
  <si>
    <t>Pesticidy 171</t>
  </si>
  <si>
    <t>Primery 171</t>
  </si>
  <si>
    <t>Protein 171</t>
  </si>
  <si>
    <t>Pesticidy purification 171</t>
  </si>
  <si>
    <t>Proteiny 171</t>
  </si>
  <si>
    <t>Pufr 171</t>
  </si>
  <si>
    <t>Rozpouštědlo 171</t>
  </si>
  <si>
    <t>Sůl 171</t>
  </si>
  <si>
    <t>Western blot 171</t>
  </si>
  <si>
    <t>Jiné 171</t>
  </si>
  <si>
    <t>Aminokyselina 172</t>
  </si>
  <si>
    <t>Antibiotika 172</t>
  </si>
  <si>
    <t>Barvivo 172</t>
  </si>
  <si>
    <t>Biochemie 172</t>
  </si>
  <si>
    <t>Biochemie a tkáňové kultury 172</t>
  </si>
  <si>
    <t>Buffer 172</t>
  </si>
  <si>
    <t>CAS: 89</t>
  </si>
  <si>
    <t>Činidlo 172</t>
  </si>
  <si>
    <t>DNA izolace 172</t>
  </si>
  <si>
    <t>Elektrofréza 172</t>
  </si>
  <si>
    <t>Elisa 172</t>
  </si>
  <si>
    <t>Enzymy inhibitory 172</t>
  </si>
  <si>
    <t>Hematologie histologie 172</t>
  </si>
  <si>
    <t>Chemikálie 66</t>
  </si>
  <si>
    <t>Chromatografie HPLC 172</t>
  </si>
  <si>
    <t>In vitro diagnostika 172</t>
  </si>
  <si>
    <t>Izolace DNA RNA 172</t>
  </si>
  <si>
    <t>Enzymy inhibitor 172</t>
  </si>
  <si>
    <t>LC-MS 172</t>
  </si>
  <si>
    <t>Marker ladder 172</t>
  </si>
  <si>
    <t>Mikroskopie 172</t>
  </si>
  <si>
    <t>PCR 172</t>
  </si>
  <si>
    <t>Pesticidy 172</t>
  </si>
  <si>
    <t>Primery 172</t>
  </si>
  <si>
    <t>Protein 172</t>
  </si>
  <si>
    <t>Pesticidy purification 172</t>
  </si>
  <si>
    <t>Proteiny 172</t>
  </si>
  <si>
    <t>Pufr 172</t>
  </si>
  <si>
    <t>Rozpouštědlo 172</t>
  </si>
  <si>
    <t>Sůl 172</t>
  </si>
  <si>
    <t>Western blot 172</t>
  </si>
  <si>
    <t>Jiné 172</t>
  </si>
  <si>
    <t>Aminokyselina 173</t>
  </si>
  <si>
    <t>Antibiotika 173</t>
  </si>
  <si>
    <t>Barvivo 173</t>
  </si>
  <si>
    <t>Biochemie 173</t>
  </si>
  <si>
    <t>Biochemie a tkáňové kultury 173</t>
  </si>
  <si>
    <t>Buffer 173</t>
  </si>
  <si>
    <t>CAS: 90</t>
  </si>
  <si>
    <t>Činidlo 173</t>
  </si>
  <si>
    <t>DNA izolace 173</t>
  </si>
  <si>
    <t>Elektrofréza 173</t>
  </si>
  <si>
    <t>Elisa 173</t>
  </si>
  <si>
    <t>Enzymy inhibitory 173</t>
  </si>
  <si>
    <t>Hematologie histologie 173</t>
  </si>
  <si>
    <t>Chemikálie 67</t>
  </si>
  <si>
    <t>Chromatografie HPLC 173</t>
  </si>
  <si>
    <t>In vitro diagnostika 173</t>
  </si>
  <si>
    <t>Izolace DNA RNA 173</t>
  </si>
  <si>
    <t>Enzymy inhibitor 173</t>
  </si>
  <si>
    <t>LC-MS 173</t>
  </si>
  <si>
    <t>Marker ladder 173</t>
  </si>
  <si>
    <t>Mikroskopie 173</t>
  </si>
  <si>
    <t>PCR 173</t>
  </si>
  <si>
    <t>Pesticidy 173</t>
  </si>
  <si>
    <t>Primery 173</t>
  </si>
  <si>
    <t>Protein 173</t>
  </si>
  <si>
    <t>Pesticidy purification 173</t>
  </si>
  <si>
    <t>Proteiny 173</t>
  </si>
  <si>
    <t>Pufr 173</t>
  </si>
  <si>
    <t>Rozpouštědlo 173</t>
  </si>
  <si>
    <t>Sůl 173</t>
  </si>
  <si>
    <t>Western blot 173</t>
  </si>
  <si>
    <t>Jiné 173</t>
  </si>
  <si>
    <t>Aminokyselina 174</t>
  </si>
  <si>
    <t>Antibiotika 174</t>
  </si>
  <si>
    <t>Barvivo 174</t>
  </si>
  <si>
    <t>Biochemie 174</t>
  </si>
  <si>
    <t>Biochemie a tkáňové kultury 174</t>
  </si>
  <si>
    <t>Buffer 174</t>
  </si>
  <si>
    <t>CAS: 91</t>
  </si>
  <si>
    <t>Činidlo 174</t>
  </si>
  <si>
    <t>DNA izolace 174</t>
  </si>
  <si>
    <t>Elektrofréza 174</t>
  </si>
  <si>
    <t>Elisa 174</t>
  </si>
  <si>
    <t>Enzymy inhibitory 174</t>
  </si>
  <si>
    <t>Hematologie histologie 174</t>
  </si>
  <si>
    <t>Chemikálie 68</t>
  </si>
  <si>
    <t>Chromatografie HPLC 174</t>
  </si>
  <si>
    <t>In vitro diagnostika 174</t>
  </si>
  <si>
    <t>Izolace DNA RNA 174</t>
  </si>
  <si>
    <t>Enzymy inhibitor 174</t>
  </si>
  <si>
    <t>LC-MS 174</t>
  </si>
  <si>
    <t>Marker ladder 174</t>
  </si>
  <si>
    <t>Mikroskopie 174</t>
  </si>
  <si>
    <t>PCR 174</t>
  </si>
  <si>
    <t>Pesticidy 174</t>
  </si>
  <si>
    <t>Primery 174</t>
  </si>
  <si>
    <t>Protein 174</t>
  </si>
  <si>
    <t>Pesticidy purification 174</t>
  </si>
  <si>
    <t>Proteiny 174</t>
  </si>
  <si>
    <t>Pufr 174</t>
  </si>
  <si>
    <t>Rozpouštědlo 174</t>
  </si>
  <si>
    <t>Sůl 174</t>
  </si>
  <si>
    <t>Western blot 174</t>
  </si>
  <si>
    <t>Jiné 174</t>
  </si>
  <si>
    <t>Aminokyselina 175</t>
  </si>
  <si>
    <t>Antibiotika 175</t>
  </si>
  <si>
    <t>Barvivo 175</t>
  </si>
  <si>
    <t>Biochemie 175</t>
  </si>
  <si>
    <t>Biochemie a tkáňové kultury 175</t>
  </si>
  <si>
    <t>Buffer 175</t>
  </si>
  <si>
    <t>CAS: 92</t>
  </si>
  <si>
    <t>Činidlo 175</t>
  </si>
  <si>
    <t>DNA izolace 175</t>
  </si>
  <si>
    <t>Elektrofréza 175</t>
  </si>
  <si>
    <t>Elisa 175</t>
  </si>
  <si>
    <t>Enzymy inhibitory 175</t>
  </si>
  <si>
    <t>Hematologie histologie 175</t>
  </si>
  <si>
    <t>Chemikálie 69</t>
  </si>
  <si>
    <t>Chromatografie HPLC 175</t>
  </si>
  <si>
    <t>In vitro diagnostika 175</t>
  </si>
  <si>
    <t>Izolace DNA RNA 175</t>
  </si>
  <si>
    <t>Enzymy inhibitor 175</t>
  </si>
  <si>
    <t>LC-MS 175</t>
  </si>
  <si>
    <t>Marker ladder 175</t>
  </si>
  <si>
    <t>Mikroskopie 175</t>
  </si>
  <si>
    <t>PCR 175</t>
  </si>
  <si>
    <t>Pesticidy 175</t>
  </si>
  <si>
    <t>Primery 175</t>
  </si>
  <si>
    <t>Protein 175</t>
  </si>
  <si>
    <t>Pesticidy purification 175</t>
  </si>
  <si>
    <t>Proteiny 175</t>
  </si>
  <si>
    <t>Pufr 175</t>
  </si>
  <si>
    <t>Rozpouštědlo 175</t>
  </si>
  <si>
    <t>Sůl 175</t>
  </si>
  <si>
    <t>Western blot 175</t>
  </si>
  <si>
    <t>Jiné 175</t>
  </si>
  <si>
    <t>Aminokyselina 176</t>
  </si>
  <si>
    <t>Antibiotika 176</t>
  </si>
  <si>
    <t>Barvivo 176</t>
  </si>
  <si>
    <t>Biochemie 176</t>
  </si>
  <si>
    <t>Biochemie a tkáňové kultury 176</t>
  </si>
  <si>
    <t>Buffer 176</t>
  </si>
  <si>
    <t>CAS: 93</t>
  </si>
  <si>
    <t>Činidlo 176</t>
  </si>
  <si>
    <t>DNA izolace 176</t>
  </si>
  <si>
    <t>Elektrofréza 176</t>
  </si>
  <si>
    <t>Elisa 176</t>
  </si>
  <si>
    <t>Enzymy inhibitory 176</t>
  </si>
  <si>
    <t>Hematologie histologie 176</t>
  </si>
  <si>
    <t>Chemikálie 70</t>
  </si>
  <si>
    <t>Chromatografie HPLC 176</t>
  </si>
  <si>
    <t>In vitro diagnostika 176</t>
  </si>
  <si>
    <t>Izolace DNA RNA 176</t>
  </si>
  <si>
    <t>Enzymy inhibitor 176</t>
  </si>
  <si>
    <t>LC-MS 176</t>
  </si>
  <si>
    <t>Marker ladder 176</t>
  </si>
  <si>
    <t>Mikroskopie 176</t>
  </si>
  <si>
    <t>PCR 176</t>
  </si>
  <si>
    <t>Pesticidy 176</t>
  </si>
  <si>
    <t>Primery 176</t>
  </si>
  <si>
    <t>Protein 176</t>
  </si>
  <si>
    <t>Pesticidy purification 176</t>
  </si>
  <si>
    <t>Proteiny 176</t>
  </si>
  <si>
    <t>Pufr 176</t>
  </si>
  <si>
    <t>Rozpouštědlo 176</t>
  </si>
  <si>
    <t>Sůl 176</t>
  </si>
  <si>
    <t>Western blot 176</t>
  </si>
  <si>
    <t>Jiné 176</t>
  </si>
  <si>
    <t>Aminokyselina 177</t>
  </si>
  <si>
    <t>Antibiotika 177</t>
  </si>
  <si>
    <t>Barvivo 177</t>
  </si>
  <si>
    <t>Biochemie 177</t>
  </si>
  <si>
    <t>Biochemie a tkáňové kultury 177</t>
  </si>
  <si>
    <t>Buffer 177</t>
  </si>
  <si>
    <t>CAS: 94</t>
  </si>
  <si>
    <t>Činidlo 177</t>
  </si>
  <si>
    <t>DNA izolace 177</t>
  </si>
  <si>
    <t>Elektrofréza 177</t>
  </si>
  <si>
    <t>Elisa 177</t>
  </si>
  <si>
    <t>Enzymy inhibitory 177</t>
  </si>
  <si>
    <t>Hematologie histologie 177</t>
  </si>
  <si>
    <t>Chemikálie 71</t>
  </si>
  <si>
    <t>Chromatografie HPLC 177</t>
  </si>
  <si>
    <t>In vitro diagnostika 177</t>
  </si>
  <si>
    <t>Izolace DNA RNA 177</t>
  </si>
  <si>
    <t>Enzymy inhibitor 177</t>
  </si>
  <si>
    <t>LC-MS 177</t>
  </si>
  <si>
    <t>Marker ladder 177</t>
  </si>
  <si>
    <t>Mikroskopie 177</t>
  </si>
  <si>
    <t>PCR 177</t>
  </si>
  <si>
    <t>Pesticidy 177</t>
  </si>
  <si>
    <t>Primery 177</t>
  </si>
  <si>
    <t>Protein 177</t>
  </si>
  <si>
    <t>Pesticidy purification 177</t>
  </si>
  <si>
    <t>Proteiny 177</t>
  </si>
  <si>
    <t>Pufr 177</t>
  </si>
  <si>
    <t>Rozpouštědlo 177</t>
  </si>
  <si>
    <t>Sůl 177</t>
  </si>
  <si>
    <t>Western blot 177</t>
  </si>
  <si>
    <t>Jiné 177</t>
  </si>
  <si>
    <t>Aminokyselina 178</t>
  </si>
  <si>
    <t>Antibiotika 178</t>
  </si>
  <si>
    <t>Barvivo 178</t>
  </si>
  <si>
    <t>Biochemie 178</t>
  </si>
  <si>
    <t>Biochemie a tkáňové kultury 178</t>
  </si>
  <si>
    <t>Buffer 178</t>
  </si>
  <si>
    <t>CAS: 95</t>
  </si>
  <si>
    <t>Činidlo 178</t>
  </si>
  <si>
    <t>DNA izolace 178</t>
  </si>
  <si>
    <t>Elektrofréza 178</t>
  </si>
  <si>
    <t>Elisa 178</t>
  </si>
  <si>
    <t>Enzymy inhibitory 178</t>
  </si>
  <si>
    <t>Hematologie histologie 178</t>
  </si>
  <si>
    <t>Chemikálie 72</t>
  </si>
  <si>
    <t>Chromatografie HPLC 178</t>
  </si>
  <si>
    <t>In vitro diagnostika 178</t>
  </si>
  <si>
    <t>Izolace DNA RNA 178</t>
  </si>
  <si>
    <t>Enzymy inhibitor 178</t>
  </si>
  <si>
    <t>LC-MS 178</t>
  </si>
  <si>
    <t>Marker ladder 178</t>
  </si>
  <si>
    <t>Mikroskopie 178</t>
  </si>
  <si>
    <t>PCR 178</t>
  </si>
  <si>
    <t>Pesticidy 178</t>
  </si>
  <si>
    <t>Primery 178</t>
  </si>
  <si>
    <t>Protein 178</t>
  </si>
  <si>
    <t>Pesticidy purification 178</t>
  </si>
  <si>
    <t>Proteiny 178</t>
  </si>
  <si>
    <t>Pufr 178</t>
  </si>
  <si>
    <t>Rozpouštědlo 178</t>
  </si>
  <si>
    <t>Sůl 178</t>
  </si>
  <si>
    <t>Western blot 178</t>
  </si>
  <si>
    <t>Jiné 178</t>
  </si>
  <si>
    <t>Aminokyselina 179</t>
  </si>
  <si>
    <t>Antibiotika 179</t>
  </si>
  <si>
    <t>Barvivo 179</t>
  </si>
  <si>
    <t>Biochemie 179</t>
  </si>
  <si>
    <t>Biochemie a tkáňové kultury 179</t>
  </si>
  <si>
    <t>Buffer 179</t>
  </si>
  <si>
    <t>CAS: 96</t>
  </si>
  <si>
    <t>Činidlo 179</t>
  </si>
  <si>
    <t>DNA izolace 179</t>
  </si>
  <si>
    <t>Elektrofréza 179</t>
  </si>
  <si>
    <t>Elisa 179</t>
  </si>
  <si>
    <t>Enzymy inhibitory 179</t>
  </si>
  <si>
    <t>Hematologie histologie 179</t>
  </si>
  <si>
    <t>Chemikálie 73</t>
  </si>
  <si>
    <t>Chromatografie HPLC 179</t>
  </si>
  <si>
    <t>In vitro diagnostika 179</t>
  </si>
  <si>
    <t>Izolace DNA RNA 179</t>
  </si>
  <si>
    <t>Enzymy inhibitor 179</t>
  </si>
  <si>
    <t>LC-MS 179</t>
  </si>
  <si>
    <t>Marker ladder 179</t>
  </si>
  <si>
    <t>Mikroskopie 179</t>
  </si>
  <si>
    <t>PCR 179</t>
  </si>
  <si>
    <t>Pesticidy 179</t>
  </si>
  <si>
    <t>Primery 179</t>
  </si>
  <si>
    <t>Protein 179</t>
  </si>
  <si>
    <t>Pesticidy purification 179</t>
  </si>
  <si>
    <t>Proteiny 179</t>
  </si>
  <si>
    <t>Pufr 179</t>
  </si>
  <si>
    <t>Rozpouštědlo 179</t>
  </si>
  <si>
    <t>Sůl 179</t>
  </si>
  <si>
    <t>Western blot 179</t>
  </si>
  <si>
    <t>Jiné 179</t>
  </si>
  <si>
    <t>Aminokyselina 180</t>
  </si>
  <si>
    <t>Antibiotika 180</t>
  </si>
  <si>
    <t>Barvivo 180</t>
  </si>
  <si>
    <t>Biochemie 180</t>
  </si>
  <si>
    <t>Biochemie a tkáňové kultury 180</t>
  </si>
  <si>
    <t>Buffer 180</t>
  </si>
  <si>
    <t>CAS: 97</t>
  </si>
  <si>
    <t>Činidlo 180</t>
  </si>
  <si>
    <t>DNA izolace 180</t>
  </si>
  <si>
    <t>Elektrofréza 180</t>
  </si>
  <si>
    <t>Elisa 180</t>
  </si>
  <si>
    <t>Enzymy inhibitory 180</t>
  </si>
  <si>
    <t>Hematologie histologie 180</t>
  </si>
  <si>
    <t>Chemikálie 74</t>
  </si>
  <si>
    <t>Chromatografie HPLC 180</t>
  </si>
  <si>
    <t>In vitro diagnostika 180</t>
  </si>
  <si>
    <t>Izolace DNA RNA 180</t>
  </si>
  <si>
    <t>Enzymy inhibitor 180</t>
  </si>
  <si>
    <t>LC-MS 180</t>
  </si>
  <si>
    <t>Marker ladder 180</t>
  </si>
  <si>
    <t>Mikroskopie 180</t>
  </si>
  <si>
    <t>PCR 180</t>
  </si>
  <si>
    <t>Pesticidy 180</t>
  </si>
  <si>
    <t>Primery 180</t>
  </si>
  <si>
    <t>Protein 180</t>
  </si>
  <si>
    <t>Pesticidy purification 180</t>
  </si>
  <si>
    <t>Proteiny 180</t>
  </si>
  <si>
    <t>Pufr 180</t>
  </si>
  <si>
    <t>Rozpouštědlo 180</t>
  </si>
  <si>
    <t>Sůl 180</t>
  </si>
  <si>
    <t>Western blot 180</t>
  </si>
  <si>
    <t>Jiné 180</t>
  </si>
  <si>
    <t>Aminokyselina 181</t>
  </si>
  <si>
    <t>Antibiotika 181</t>
  </si>
  <si>
    <t>Barvivo 181</t>
  </si>
  <si>
    <t>Biochemie 181</t>
  </si>
  <si>
    <t>Biochemie a tkáňové kultury 181</t>
  </si>
  <si>
    <t>Buffer 181</t>
  </si>
  <si>
    <t>CAS: 98</t>
  </si>
  <si>
    <t>Činidlo 181</t>
  </si>
  <si>
    <t>DNA izolace 181</t>
  </si>
  <si>
    <t>Elektrofréza 181</t>
  </si>
  <si>
    <t>Elisa 181</t>
  </si>
  <si>
    <t>Enzymy inhibitory 181</t>
  </si>
  <si>
    <t>Hematologie histologie 181</t>
  </si>
  <si>
    <t>Chemikálie 75</t>
  </si>
  <si>
    <t>Chromatografie HPLC 181</t>
  </si>
  <si>
    <t>In vitro diagnostika 181</t>
  </si>
  <si>
    <t>Izolace DNA RNA 181</t>
  </si>
  <si>
    <t>Enzymy inhibitor 181</t>
  </si>
  <si>
    <t>LC-MS 181</t>
  </si>
  <si>
    <t>Marker ladder 181</t>
  </si>
  <si>
    <t>Mikroskopie 181</t>
  </si>
  <si>
    <t>PCR 181</t>
  </si>
  <si>
    <t>Pesticidy 181</t>
  </si>
  <si>
    <t>Primery 181</t>
  </si>
  <si>
    <t>Protein 181</t>
  </si>
  <si>
    <t>Pesticidy purification 181</t>
  </si>
  <si>
    <t>Proteiny 181</t>
  </si>
  <si>
    <t>Pufr 181</t>
  </si>
  <si>
    <t>Rozpouštědlo 181</t>
  </si>
  <si>
    <t>Sůl 181</t>
  </si>
  <si>
    <t>Western blot 181</t>
  </si>
  <si>
    <t>Jiné 181</t>
  </si>
  <si>
    <t>Aminokyselina 182</t>
  </si>
  <si>
    <t>Antibiotika 182</t>
  </si>
  <si>
    <t>Barvivo 182</t>
  </si>
  <si>
    <t>Biochemie 182</t>
  </si>
  <si>
    <t>Biochemie a tkáňové kultury 182</t>
  </si>
  <si>
    <t>Buffer 182</t>
  </si>
  <si>
    <t>CAS: 99</t>
  </si>
  <si>
    <t>Činidlo 182</t>
  </si>
  <si>
    <t>DNA izolace 182</t>
  </si>
  <si>
    <t>Elektrofréza 182</t>
  </si>
  <si>
    <t>Elisa 182</t>
  </si>
  <si>
    <t>Enzymy inhibitory 182</t>
  </si>
  <si>
    <t>Hematologie histologie 182</t>
  </si>
  <si>
    <t>Chemikálie 76</t>
  </si>
  <si>
    <t>Chromatografie HPLC 182</t>
  </si>
  <si>
    <t>In vitro diagnostika 182</t>
  </si>
  <si>
    <t>Izolace DNA RNA 182</t>
  </si>
  <si>
    <t>Enzymy inhibitor 182</t>
  </si>
  <si>
    <t>LC-MS 182</t>
  </si>
  <si>
    <t>Marker ladder 182</t>
  </si>
  <si>
    <t>Mikroskopie 182</t>
  </si>
  <si>
    <t>PCR 182</t>
  </si>
  <si>
    <t>Pesticidy 182</t>
  </si>
  <si>
    <t>Primery 182</t>
  </si>
  <si>
    <t>Protein 182</t>
  </si>
  <si>
    <t>Pesticidy purification 182</t>
  </si>
  <si>
    <t>Proteiny 182</t>
  </si>
  <si>
    <t>Pufr 182</t>
  </si>
  <si>
    <t>Rozpouštědlo 182</t>
  </si>
  <si>
    <t>Sůl 182</t>
  </si>
  <si>
    <t>Western blot 182</t>
  </si>
  <si>
    <t>Jiné 182</t>
  </si>
  <si>
    <t>Aminokyselina 183</t>
  </si>
  <si>
    <t>Antibiotika 183</t>
  </si>
  <si>
    <t>Barvivo 183</t>
  </si>
  <si>
    <t>Biochemie 183</t>
  </si>
  <si>
    <t>Biochemie a tkáňové kultury 183</t>
  </si>
  <si>
    <t>Buffer 183</t>
  </si>
  <si>
    <t>Činidlo 183</t>
  </si>
  <si>
    <t>DNA izolace 183</t>
  </si>
  <si>
    <t>Elektrofréza 183</t>
  </si>
  <si>
    <t>Elisa 183</t>
  </si>
  <si>
    <t>Enzymy inhibitory 183</t>
  </si>
  <si>
    <t>Hematologie histologie 183</t>
  </si>
  <si>
    <t>Chemikálie 77</t>
  </si>
  <si>
    <t>Chromatografie HPLC 183</t>
  </si>
  <si>
    <t>In vitro diagnostika 183</t>
  </si>
  <si>
    <t>Izolace DNA RNA 183</t>
  </si>
  <si>
    <t>Enzymy inhibitor 183</t>
  </si>
  <si>
    <t>LC-MS 183</t>
  </si>
  <si>
    <t>Marker ladder 183</t>
  </si>
  <si>
    <t>Mikroskopie 183</t>
  </si>
  <si>
    <t>PCR 183</t>
  </si>
  <si>
    <t>Pesticidy 183</t>
  </si>
  <si>
    <t>Primery 183</t>
  </si>
  <si>
    <t>Protein 183</t>
  </si>
  <si>
    <t>Pesticidy purification 183</t>
  </si>
  <si>
    <t>Proteiny 183</t>
  </si>
  <si>
    <t>Pufr 183</t>
  </si>
  <si>
    <t>Rozpouštědlo 183</t>
  </si>
  <si>
    <t>Sůl 183</t>
  </si>
  <si>
    <t>Western blot 183</t>
  </si>
  <si>
    <t>Jiné 183</t>
  </si>
  <si>
    <t>Aminokyselina 184</t>
  </si>
  <si>
    <t>Antibiotika 184</t>
  </si>
  <si>
    <t>Barvivo 184</t>
  </si>
  <si>
    <t>Biochemie 184</t>
  </si>
  <si>
    <t>Biochemie a tkáňové kultury 184</t>
  </si>
  <si>
    <t>Buffer 184</t>
  </si>
  <si>
    <t>CAS: 101</t>
  </si>
  <si>
    <t>Činidlo 184</t>
  </si>
  <si>
    <t>DNA izolace 184</t>
  </si>
  <si>
    <t>Elektrofréza 184</t>
  </si>
  <si>
    <t>Elisa 184</t>
  </si>
  <si>
    <t>Enzymy inhibitory 184</t>
  </si>
  <si>
    <t>Hematologie histologie 184</t>
  </si>
  <si>
    <t>Chemikálie 78</t>
  </si>
  <si>
    <t>Chromatografie HPLC 184</t>
  </si>
  <si>
    <t>In vitro diagnostika 184</t>
  </si>
  <si>
    <t>Izolace DNA RNA 184</t>
  </si>
  <si>
    <t>Enzymy inhibitor 184</t>
  </si>
  <si>
    <t>LC-MS 184</t>
  </si>
  <si>
    <t>Marker ladder 184</t>
  </si>
  <si>
    <t>Mikroskopie 184</t>
  </si>
  <si>
    <t>PCR 184</t>
  </si>
  <si>
    <t>Pesticidy 184</t>
  </si>
  <si>
    <t>Primery 184</t>
  </si>
  <si>
    <t>Protein 184</t>
  </si>
  <si>
    <t>Pesticidy purification 184</t>
  </si>
  <si>
    <t>Proteiny 184</t>
  </si>
  <si>
    <t>Pufr 184</t>
  </si>
  <si>
    <t>Rozpouštědlo 184</t>
  </si>
  <si>
    <t>Sůl 184</t>
  </si>
  <si>
    <t>Western blot 184</t>
  </si>
  <si>
    <t>Jiné 184</t>
  </si>
  <si>
    <t>Aminokyselina 185</t>
  </si>
  <si>
    <t>Antibiotika 185</t>
  </si>
  <si>
    <t>Barvivo 185</t>
  </si>
  <si>
    <t>Biochemie 185</t>
  </si>
  <si>
    <t>Biochemie a tkáňové kultury 185</t>
  </si>
  <si>
    <t>Buffer 185</t>
  </si>
  <si>
    <t>CAS: 102</t>
  </si>
  <si>
    <t>Činidlo 185</t>
  </si>
  <si>
    <t>DNA izolace 185</t>
  </si>
  <si>
    <t>Elektrofréza 185</t>
  </si>
  <si>
    <t>Elisa 185</t>
  </si>
  <si>
    <t>Enzymy inhibitory 185</t>
  </si>
  <si>
    <t>Hematologie histologie 185</t>
  </si>
  <si>
    <t>Chemikálie 79</t>
  </si>
  <si>
    <t>Chromatografie HPLC 185</t>
  </si>
  <si>
    <t>In vitro diagnostika 185</t>
  </si>
  <si>
    <t>Izolace DNA RNA 185</t>
  </si>
  <si>
    <t>Enzymy inhibitor 185</t>
  </si>
  <si>
    <t>LC-MS 185</t>
  </si>
  <si>
    <t>Marker ladder 185</t>
  </si>
  <si>
    <t>Mikroskopie 185</t>
  </si>
  <si>
    <t>PCR 185</t>
  </si>
  <si>
    <t>Pesticidy 185</t>
  </si>
  <si>
    <t>Primery 185</t>
  </si>
  <si>
    <t>Protein 185</t>
  </si>
  <si>
    <t>Pesticidy purification 185</t>
  </si>
  <si>
    <t>Proteiny 185</t>
  </si>
  <si>
    <t>Pufr 185</t>
  </si>
  <si>
    <t>Rozpouštědlo 185</t>
  </si>
  <si>
    <t>Sůl 185</t>
  </si>
  <si>
    <t>Western blot 185</t>
  </si>
  <si>
    <t>Jiné 185</t>
  </si>
  <si>
    <t>Aminokyselina 186</t>
  </si>
  <si>
    <t>Antibiotika 186</t>
  </si>
  <si>
    <t>Barvivo 186</t>
  </si>
  <si>
    <t>Biochemie 186</t>
  </si>
  <si>
    <t>Biochemie a tkáňové kultury 186</t>
  </si>
  <si>
    <t>Buffer 186</t>
  </si>
  <si>
    <t>CAS: 103</t>
  </si>
  <si>
    <t>Činidlo 186</t>
  </si>
  <si>
    <t>DNA izolace 186</t>
  </si>
  <si>
    <t>Elektrofréza 186</t>
  </si>
  <si>
    <t>Elisa 186</t>
  </si>
  <si>
    <t>Enzymy inhibitory 186</t>
  </si>
  <si>
    <t>Hematologie histologie 186</t>
  </si>
  <si>
    <t>Chemikálie 80</t>
  </si>
  <si>
    <t>Chromatografie HPLC 186</t>
  </si>
  <si>
    <t>In vitro diagnostika 186</t>
  </si>
  <si>
    <t>Izolace DNA RNA 186</t>
  </si>
  <si>
    <t>Enzymy inhibitor 186</t>
  </si>
  <si>
    <t>LC-MS 186</t>
  </si>
  <si>
    <t>Marker ladder 186</t>
  </si>
  <si>
    <t>Mikroskopie 186</t>
  </si>
  <si>
    <t>PCR 186</t>
  </si>
  <si>
    <t>Pesticidy 186</t>
  </si>
  <si>
    <t>Primery 186</t>
  </si>
  <si>
    <t>Protein 186</t>
  </si>
  <si>
    <t>Pesticidy purification 186</t>
  </si>
  <si>
    <t>Proteiny 186</t>
  </si>
  <si>
    <t>Pufr 186</t>
  </si>
  <si>
    <t>Rozpouštědlo 186</t>
  </si>
  <si>
    <t>Sůl 186</t>
  </si>
  <si>
    <t>Western blot 186</t>
  </si>
  <si>
    <t>Jiné 186</t>
  </si>
  <si>
    <t>Aminokyselina 187</t>
  </si>
  <si>
    <t>Antibiotika 187</t>
  </si>
  <si>
    <t>Barvivo 187</t>
  </si>
  <si>
    <t>Biochemie 187</t>
  </si>
  <si>
    <t>Biochemie a tkáňové kultury 187</t>
  </si>
  <si>
    <t>Buffer 187</t>
  </si>
  <si>
    <t>CAS: 104</t>
  </si>
  <si>
    <t>Činidlo 187</t>
  </si>
  <si>
    <t>DNA izolace 187</t>
  </si>
  <si>
    <t>Elektrofréza 187</t>
  </si>
  <si>
    <t>Elisa 187</t>
  </si>
  <si>
    <t>Enzymy inhibitory 187</t>
  </si>
  <si>
    <t>Hematologie histologie 187</t>
  </si>
  <si>
    <t>Chemikálie 81</t>
  </si>
  <si>
    <t>Chromatografie HPLC 187</t>
  </si>
  <si>
    <t>In vitro diagnostika 187</t>
  </si>
  <si>
    <t>Izolace DNA RNA 187</t>
  </si>
  <si>
    <t>Enzymy inhibitor 187</t>
  </si>
  <si>
    <t>LC-MS 187</t>
  </si>
  <si>
    <t>Marker ladder 187</t>
  </si>
  <si>
    <t>Mikroskopie 187</t>
  </si>
  <si>
    <t>PCR 187</t>
  </si>
  <si>
    <t>Pesticidy 187</t>
  </si>
  <si>
    <t>Primery 187</t>
  </si>
  <si>
    <t>Protein 187</t>
  </si>
  <si>
    <t>Pesticidy purification 187</t>
  </si>
  <si>
    <t>Proteiny 187</t>
  </si>
  <si>
    <t>Pufr 187</t>
  </si>
  <si>
    <t>Rozpouštědlo 187</t>
  </si>
  <si>
    <t>Sůl 187</t>
  </si>
  <si>
    <t>Western blot 187</t>
  </si>
  <si>
    <t>Jiné 187</t>
  </si>
  <si>
    <t>Aminokyselina 188</t>
  </si>
  <si>
    <t>Antibiotika 188</t>
  </si>
  <si>
    <t>Barvivo 188</t>
  </si>
  <si>
    <t>Biochemie 188</t>
  </si>
  <si>
    <t>Biochemie a tkáňové kultury 188</t>
  </si>
  <si>
    <t>Buffer 188</t>
  </si>
  <si>
    <t>CAS: 105</t>
  </si>
  <si>
    <t>Činidlo 188</t>
  </si>
  <si>
    <t>DNA izolace 188</t>
  </si>
  <si>
    <t>Elektrofréza 188</t>
  </si>
  <si>
    <t>Elisa 188</t>
  </si>
  <si>
    <t>Enzymy inhibitory 188</t>
  </si>
  <si>
    <t>Hematologie histologie 188</t>
  </si>
  <si>
    <t>Chemikálie 82</t>
  </si>
  <si>
    <t>Chromatografie HPLC 188</t>
  </si>
  <si>
    <t>In vitro diagnostika 188</t>
  </si>
  <si>
    <t>Izolace DNA RNA 188</t>
  </si>
  <si>
    <t>Enzymy inhibitor 188</t>
  </si>
  <si>
    <t>LC-MS 188</t>
  </si>
  <si>
    <t>Marker ladder 188</t>
  </si>
  <si>
    <t>Mikroskopie 188</t>
  </si>
  <si>
    <t>PCR 188</t>
  </si>
  <si>
    <t>Pesticidy 188</t>
  </si>
  <si>
    <t>Primery 188</t>
  </si>
  <si>
    <t>Protein 188</t>
  </si>
  <si>
    <t>Pesticidy purification 188</t>
  </si>
  <si>
    <t>Proteiny 188</t>
  </si>
  <si>
    <t>Pufr 188</t>
  </si>
  <si>
    <t>Rozpouštědlo 188</t>
  </si>
  <si>
    <t>Sůl 188</t>
  </si>
  <si>
    <t>Western blot 188</t>
  </si>
  <si>
    <t>Jiné 188</t>
  </si>
  <si>
    <t>Aminokyselina 189</t>
  </si>
  <si>
    <t>Antibiotika 189</t>
  </si>
  <si>
    <t>Barvivo 189</t>
  </si>
  <si>
    <t>Biochemie 189</t>
  </si>
  <si>
    <t>Biochemie a tkáňové kultury 189</t>
  </si>
  <si>
    <t>Buffer 189</t>
  </si>
  <si>
    <t>CAS: 106</t>
  </si>
  <si>
    <t>Činidlo 189</t>
  </si>
  <si>
    <t>DNA izolace 189</t>
  </si>
  <si>
    <t>Elektrofréza 189</t>
  </si>
  <si>
    <t>Elisa 189</t>
  </si>
  <si>
    <t>Enzymy inhibitory 189</t>
  </si>
  <si>
    <t>Hematologie histologie 189</t>
  </si>
  <si>
    <t>Chemikálie 83</t>
  </si>
  <si>
    <t>Chromatografie HPLC 189</t>
  </si>
  <si>
    <t>In vitro diagnostika 189</t>
  </si>
  <si>
    <t>Izolace DNA RNA 189</t>
  </si>
  <si>
    <t>Enzymy inhibitor 189</t>
  </si>
  <si>
    <t>LC-MS 189</t>
  </si>
  <si>
    <t>Marker ladder 189</t>
  </si>
  <si>
    <t>Mikroskopie 189</t>
  </si>
  <si>
    <t>PCR 189</t>
  </si>
  <si>
    <t>Pesticidy 189</t>
  </si>
  <si>
    <t>Primery 189</t>
  </si>
  <si>
    <t>Protein 189</t>
  </si>
  <si>
    <t>Pesticidy purification 189</t>
  </si>
  <si>
    <t>Proteiny 189</t>
  </si>
  <si>
    <t>Pufr 189</t>
  </si>
  <si>
    <t>Rozpouštědlo 189</t>
  </si>
  <si>
    <t>Sůl 189</t>
  </si>
  <si>
    <t>Western blot 189</t>
  </si>
  <si>
    <t>Jiné 189</t>
  </si>
  <si>
    <t>Aminokyselina 190</t>
  </si>
  <si>
    <t>Antibiotika 190</t>
  </si>
  <si>
    <t>Barvivo 190</t>
  </si>
  <si>
    <t>Biochemie 190</t>
  </si>
  <si>
    <t>Biochemie a tkáňové kultury 190</t>
  </si>
  <si>
    <t>Buffer 190</t>
  </si>
  <si>
    <t>CAS: 107</t>
  </si>
  <si>
    <t>Činidlo 190</t>
  </si>
  <si>
    <t>DNA izolace 190</t>
  </si>
  <si>
    <t>Elektrofréza 190</t>
  </si>
  <si>
    <t>Elisa 190</t>
  </si>
  <si>
    <t>Enzymy inhibitory 190</t>
  </si>
  <si>
    <t>Hematologie histologie 190</t>
  </si>
  <si>
    <t>Chemikálie 84</t>
  </si>
  <si>
    <t>Chromatografie HPLC 190</t>
  </si>
  <si>
    <t>In vitro diagnostika 190</t>
  </si>
  <si>
    <t>Izolace DNA RNA 190</t>
  </si>
  <si>
    <t>Enzymy inhibitor 190</t>
  </si>
  <si>
    <t>LC-MS 190</t>
  </si>
  <si>
    <t>Marker ladder 190</t>
  </si>
  <si>
    <t>Mikroskopie 190</t>
  </si>
  <si>
    <t>PCR 190</t>
  </si>
  <si>
    <t>Pesticidy 190</t>
  </si>
  <si>
    <t>Primery 190</t>
  </si>
  <si>
    <t>Protein 190</t>
  </si>
  <si>
    <t>Pesticidy purification 190</t>
  </si>
  <si>
    <t>Proteiny 190</t>
  </si>
  <si>
    <t>Pufr 190</t>
  </si>
  <si>
    <t>Rozpouštědlo 190</t>
  </si>
  <si>
    <t>Sůl 190</t>
  </si>
  <si>
    <t>Western blot 190</t>
  </si>
  <si>
    <t>Jiné 190</t>
  </si>
  <si>
    <t>Aminokyselina 191</t>
  </si>
  <si>
    <t>Antibiotika 191</t>
  </si>
  <si>
    <t>Barvivo 191</t>
  </si>
  <si>
    <t>Biochemie 191</t>
  </si>
  <si>
    <t>Biochemie a tkáňové kultury 191</t>
  </si>
  <si>
    <t>Buffer 191</t>
  </si>
  <si>
    <t>CAS: 108</t>
  </si>
  <si>
    <t>Činidlo 191</t>
  </si>
  <si>
    <t>DNA izolace 191</t>
  </si>
  <si>
    <t>Elektrofréza 191</t>
  </si>
  <si>
    <t>Elisa 191</t>
  </si>
  <si>
    <t>Enzymy inhibitory 191</t>
  </si>
  <si>
    <t>Hematologie histologie 191</t>
  </si>
  <si>
    <t>Chemikálie 85</t>
  </si>
  <si>
    <t>Chromatografie HPLC 191</t>
  </si>
  <si>
    <t>In vitro diagnostika 191</t>
  </si>
  <si>
    <t>Izolace DNA RNA 191</t>
  </si>
  <si>
    <t>Enzymy inhibitor 191</t>
  </si>
  <si>
    <t>LC-MS 191</t>
  </si>
  <si>
    <t>Marker ladder 191</t>
  </si>
  <si>
    <t>Mikroskopie 191</t>
  </si>
  <si>
    <t>PCR 191</t>
  </si>
  <si>
    <t>Pesticidy 191</t>
  </si>
  <si>
    <t>Primery 191</t>
  </si>
  <si>
    <t>Protein 191</t>
  </si>
  <si>
    <t>Pesticidy purification 191</t>
  </si>
  <si>
    <t>Proteiny 191</t>
  </si>
  <si>
    <t>Pufr 191</t>
  </si>
  <si>
    <t>Rozpouštědlo 191</t>
  </si>
  <si>
    <t>Sůl 191</t>
  </si>
  <si>
    <t>Western blot 191</t>
  </si>
  <si>
    <t>Jiné 191</t>
  </si>
  <si>
    <t>Aminokyselina 192</t>
  </si>
  <si>
    <t>Antibiotika 192</t>
  </si>
  <si>
    <t>Barvivo 192</t>
  </si>
  <si>
    <t>Biochemie 192</t>
  </si>
  <si>
    <t>Biochemie a tkáňové kultury 192</t>
  </si>
  <si>
    <t>Buffer 192</t>
  </si>
  <si>
    <t>CAS: 109</t>
  </si>
  <si>
    <t>Činidlo 192</t>
  </si>
  <si>
    <t>DNA izolace 192</t>
  </si>
  <si>
    <t>Elektrofréza 192</t>
  </si>
  <si>
    <t>Elisa 192</t>
  </si>
  <si>
    <t>Enzymy inhibitory 192</t>
  </si>
  <si>
    <t>Hematologie histologie 192</t>
  </si>
  <si>
    <t>Chemikálie 86</t>
  </si>
  <si>
    <t>Chromatografie HPLC 192</t>
  </si>
  <si>
    <t>In vitro diagnostika 192</t>
  </si>
  <si>
    <t>Izolace DNA RNA 192</t>
  </si>
  <si>
    <t>Enzymy inhibitor 192</t>
  </si>
  <si>
    <t>LC-MS 192</t>
  </si>
  <si>
    <t>Marker ladder 192</t>
  </si>
  <si>
    <t>Mikroskopie 192</t>
  </si>
  <si>
    <t>PCR 192</t>
  </si>
  <si>
    <t>Pesticidy 192</t>
  </si>
  <si>
    <t>Primery 192</t>
  </si>
  <si>
    <t>Protein 192</t>
  </si>
  <si>
    <t>Pesticidy purification 192</t>
  </si>
  <si>
    <t>Proteiny 192</t>
  </si>
  <si>
    <t>Pufr 192</t>
  </si>
  <si>
    <t>Rozpouštědlo 192</t>
  </si>
  <si>
    <t>Sůl 192</t>
  </si>
  <si>
    <t>Western blot 192</t>
  </si>
  <si>
    <t>Jiné 192</t>
  </si>
  <si>
    <t>Aminokyselina 193</t>
  </si>
  <si>
    <t>Antibiotika 193</t>
  </si>
  <si>
    <t>Barvivo 193</t>
  </si>
  <si>
    <t>Biochemie 193</t>
  </si>
  <si>
    <t>Biochemie a tkáňové kultury 193</t>
  </si>
  <si>
    <t>Buffer 193</t>
  </si>
  <si>
    <t>CAS: 110</t>
  </si>
  <si>
    <t>Činidlo 193</t>
  </si>
  <si>
    <t>DNA izolace 193</t>
  </si>
  <si>
    <t>Elektrofréza 193</t>
  </si>
  <si>
    <t>Elisa 193</t>
  </si>
  <si>
    <t>Enzymy inhibitory 193</t>
  </si>
  <si>
    <t>Hematologie histologie 193</t>
  </si>
  <si>
    <t>Chemikálie 87</t>
  </si>
  <si>
    <t>Chromatografie HPLC 193</t>
  </si>
  <si>
    <t>In vitro diagnostika 193</t>
  </si>
  <si>
    <t>Izolace DNA RNA 193</t>
  </si>
  <si>
    <t>Enzymy inhibitor 193</t>
  </si>
  <si>
    <t>LC-MS 193</t>
  </si>
  <si>
    <t>Marker ladder 193</t>
  </si>
  <si>
    <t>Mikroskopie 193</t>
  </si>
  <si>
    <t>PCR 193</t>
  </si>
  <si>
    <t>Pesticidy 193</t>
  </si>
  <si>
    <t>Primery 193</t>
  </si>
  <si>
    <t>Protein 193</t>
  </si>
  <si>
    <t>Pesticidy purification 193</t>
  </si>
  <si>
    <t>Proteiny 193</t>
  </si>
  <si>
    <t>Pufr 193</t>
  </si>
  <si>
    <t>Rozpouštědlo 193</t>
  </si>
  <si>
    <t>Sůl 193</t>
  </si>
  <si>
    <t>Western blot 193</t>
  </si>
  <si>
    <t>Jiné 193</t>
  </si>
  <si>
    <t>Aminokyselina 194</t>
  </si>
  <si>
    <t>Antibiotika 194</t>
  </si>
  <si>
    <t>Barvivo 194</t>
  </si>
  <si>
    <t>Biochemie 194</t>
  </si>
  <si>
    <t>Biochemie a tkáňové kultury 194</t>
  </si>
  <si>
    <t>Buffer 194</t>
  </si>
  <si>
    <t>CAS: 111</t>
  </si>
  <si>
    <t>Činidlo 194</t>
  </si>
  <si>
    <t>DNA izolace 194</t>
  </si>
  <si>
    <t>Elektrofréza 194</t>
  </si>
  <si>
    <t>Elisa 194</t>
  </si>
  <si>
    <t>Enzymy inhibitory 194</t>
  </si>
  <si>
    <t>Hematologie histologie 194</t>
  </si>
  <si>
    <t>Chemikálie 88</t>
  </si>
  <si>
    <t>Chromatografie HPLC 194</t>
  </si>
  <si>
    <t>In vitro diagnostika 194</t>
  </si>
  <si>
    <t>Izolace DNA RNA 194</t>
  </si>
  <si>
    <t>Enzymy inhibitor 194</t>
  </si>
  <si>
    <t>LC-MS 194</t>
  </si>
  <si>
    <t>Marker ladder 194</t>
  </si>
  <si>
    <t>Mikroskopie 194</t>
  </si>
  <si>
    <t>PCR 194</t>
  </si>
  <si>
    <t>Pesticidy 194</t>
  </si>
  <si>
    <t>Primery 194</t>
  </si>
  <si>
    <t>Protein 194</t>
  </si>
  <si>
    <t>Pesticidy purification 194</t>
  </si>
  <si>
    <t>Proteiny 194</t>
  </si>
  <si>
    <t>Pufr 194</t>
  </si>
  <si>
    <t>Rozpouštědlo 194</t>
  </si>
  <si>
    <t>Sůl 194</t>
  </si>
  <si>
    <t>Western blot 194</t>
  </si>
  <si>
    <t>Jiné 194</t>
  </si>
  <si>
    <t>Aminokyselina 195</t>
  </si>
  <si>
    <t>Antibiotika 195</t>
  </si>
  <si>
    <t>Barvivo 195</t>
  </si>
  <si>
    <t>Biochemie 195</t>
  </si>
  <si>
    <t>Biochemie a tkáňové kultury 195</t>
  </si>
  <si>
    <t>Buffer 195</t>
  </si>
  <si>
    <t>CAS: 112</t>
  </si>
  <si>
    <t>Činidlo 195</t>
  </si>
  <si>
    <t>DNA izolace 195</t>
  </si>
  <si>
    <t>Elektrofréza 195</t>
  </si>
  <si>
    <t>Elisa 195</t>
  </si>
  <si>
    <t>Enzymy inhibitory 195</t>
  </si>
  <si>
    <t>Hematologie histologie 195</t>
  </si>
  <si>
    <t>Chemikálie 89</t>
  </si>
  <si>
    <t>Chromatografie HPLC 195</t>
  </si>
  <si>
    <t>In vitro diagnostika 195</t>
  </si>
  <si>
    <t>Izolace DNA RNA 195</t>
  </si>
  <si>
    <t>Enzymy inhibitor 195</t>
  </si>
  <si>
    <t>LC-MS 195</t>
  </si>
  <si>
    <t>Marker ladder 195</t>
  </si>
  <si>
    <t>Mikroskopie 195</t>
  </si>
  <si>
    <t>PCR 195</t>
  </si>
  <si>
    <t>Pesticidy 195</t>
  </si>
  <si>
    <t>Primery 195</t>
  </si>
  <si>
    <t>Protein 195</t>
  </si>
  <si>
    <t>Pesticidy purification 195</t>
  </si>
  <si>
    <t>Proteiny 195</t>
  </si>
  <si>
    <t>Pufr 195</t>
  </si>
  <si>
    <t>Rozpouštědlo 195</t>
  </si>
  <si>
    <t>Sůl 195</t>
  </si>
  <si>
    <t>Western blot 195</t>
  </si>
  <si>
    <t>Jiné 195</t>
  </si>
  <si>
    <t>Aminokyselina 196</t>
  </si>
  <si>
    <t>Antibiotika 196</t>
  </si>
  <si>
    <t>Barvivo 196</t>
  </si>
  <si>
    <t>Biochemie 196</t>
  </si>
  <si>
    <t>Biochemie a tkáňové kultury 196</t>
  </si>
  <si>
    <t>Buffer 196</t>
  </si>
  <si>
    <t>CAS: 113</t>
  </si>
  <si>
    <t>Činidlo 196</t>
  </si>
  <si>
    <t>DNA izolace 196</t>
  </si>
  <si>
    <t>Elektrofréza 196</t>
  </si>
  <si>
    <t>Elisa 196</t>
  </si>
  <si>
    <t>Enzymy inhibitory 196</t>
  </si>
  <si>
    <t>Hematologie histologie 196</t>
  </si>
  <si>
    <t>Chemikálie 90</t>
  </si>
  <si>
    <t>Chromatografie HPLC 196</t>
  </si>
  <si>
    <t>In vitro diagnostika 196</t>
  </si>
  <si>
    <t>Izolace DNA RNA 196</t>
  </si>
  <si>
    <t>Enzymy inhibitor 196</t>
  </si>
  <si>
    <t>LC-MS 196</t>
  </si>
  <si>
    <t>Marker ladder 196</t>
  </si>
  <si>
    <t>Mikroskopie 196</t>
  </si>
  <si>
    <t>PCR 196</t>
  </si>
  <si>
    <t>Pesticidy 196</t>
  </si>
  <si>
    <t>Primery 196</t>
  </si>
  <si>
    <t>Protein 196</t>
  </si>
  <si>
    <t>Pesticidy purification 196</t>
  </si>
  <si>
    <t>Proteiny 196</t>
  </si>
  <si>
    <t>Pufr 196</t>
  </si>
  <si>
    <t>Rozpouštědlo 196</t>
  </si>
  <si>
    <t>Sůl 196</t>
  </si>
  <si>
    <t>Western blot 196</t>
  </si>
  <si>
    <t>Jiné 196</t>
  </si>
  <si>
    <t>Aminokyselina 197</t>
  </si>
  <si>
    <t>Antibiotika 197</t>
  </si>
  <si>
    <t>Barvivo 197</t>
  </si>
  <si>
    <t>Biochemie 197</t>
  </si>
  <si>
    <t>Biochemie a tkáňové kultury 197</t>
  </si>
  <si>
    <t>Buffer 197</t>
  </si>
  <si>
    <t>CAS: 114</t>
  </si>
  <si>
    <t>Činidlo 197</t>
  </si>
  <si>
    <t>DNA izolace 197</t>
  </si>
  <si>
    <t>Elektrofréza 197</t>
  </si>
  <si>
    <t>Elisa 197</t>
  </si>
  <si>
    <t>Enzymy inhibitory 197</t>
  </si>
  <si>
    <t>Hematologie histologie 197</t>
  </si>
  <si>
    <t>Chemikálie 91</t>
  </si>
  <si>
    <t>Chromatografie HPLC 197</t>
  </si>
  <si>
    <t>In vitro diagnostika 197</t>
  </si>
  <si>
    <t>Izolace DNA RNA 197</t>
  </si>
  <si>
    <t>Enzymy inhibitor 197</t>
  </si>
  <si>
    <t>LC-MS 197</t>
  </si>
  <si>
    <t>Marker ladder 197</t>
  </si>
  <si>
    <t>Mikroskopie 197</t>
  </si>
  <si>
    <t>PCR 197</t>
  </si>
  <si>
    <t>Pesticidy 197</t>
  </si>
  <si>
    <t>Primery 197</t>
  </si>
  <si>
    <t>Protein 197</t>
  </si>
  <si>
    <t>Pesticidy purification 197</t>
  </si>
  <si>
    <t>Proteiny 197</t>
  </si>
  <si>
    <t>Pufr 197</t>
  </si>
  <si>
    <t>Rozpouštědlo 197</t>
  </si>
  <si>
    <t>Sůl 197</t>
  </si>
  <si>
    <t>Western blot 197</t>
  </si>
  <si>
    <t>Jiné 197</t>
  </si>
  <si>
    <t>Aminokyselina 198</t>
  </si>
  <si>
    <t>Antibiotika 198</t>
  </si>
  <si>
    <t>Barvivo 198</t>
  </si>
  <si>
    <t>Biochemie 198</t>
  </si>
  <si>
    <t>Biochemie a tkáňové kultury 198</t>
  </si>
  <si>
    <t>Buffer 198</t>
  </si>
  <si>
    <t>CAS: 115</t>
  </si>
  <si>
    <t>Činidlo 198</t>
  </si>
  <si>
    <t>DNA izolace 198</t>
  </si>
  <si>
    <t>Elektrofréza 198</t>
  </si>
  <si>
    <t>Elisa 198</t>
  </si>
  <si>
    <t>Enzymy inhibitory 198</t>
  </si>
  <si>
    <t>Hematologie histologie 198</t>
  </si>
  <si>
    <t>Chemikálie 92</t>
  </si>
  <si>
    <t>Chromatografie HPLC 198</t>
  </si>
  <si>
    <t>In vitro diagnostika 198</t>
  </si>
  <si>
    <t>Izolace DNA RNA 198</t>
  </si>
  <si>
    <t>Enzymy inhibitor 198</t>
  </si>
  <si>
    <t>LC-MS 198</t>
  </si>
  <si>
    <t>Marker ladder 198</t>
  </si>
  <si>
    <t>Mikroskopie 198</t>
  </si>
  <si>
    <t>PCR 198</t>
  </si>
  <si>
    <t>Pesticidy 198</t>
  </si>
  <si>
    <t>Primery 198</t>
  </si>
  <si>
    <t>Protein 198</t>
  </si>
  <si>
    <t>Pesticidy purification 198</t>
  </si>
  <si>
    <t>Proteiny 198</t>
  </si>
  <si>
    <t>Pufr 198</t>
  </si>
  <si>
    <t>Rozpouštědlo 198</t>
  </si>
  <si>
    <t>Sůl 198</t>
  </si>
  <si>
    <t>Western blot 198</t>
  </si>
  <si>
    <t>Jiné 198</t>
  </si>
  <si>
    <t>Aminokyselina 199</t>
  </si>
  <si>
    <t>Antibiotika 199</t>
  </si>
  <si>
    <t>Barvivo 199</t>
  </si>
  <si>
    <t>Biochemie 199</t>
  </si>
  <si>
    <t>Biochemie a tkáňové kultury 199</t>
  </si>
  <si>
    <t>Buffer 199</t>
  </si>
  <si>
    <t>CAS: 116</t>
  </si>
  <si>
    <t>Činidlo 199</t>
  </si>
  <si>
    <t>DNA izolace 199</t>
  </si>
  <si>
    <t>Elektrofréza 199</t>
  </si>
  <si>
    <t>Elisa 199</t>
  </si>
  <si>
    <t>Enzymy inhibitory 199</t>
  </si>
  <si>
    <t>Hematologie histologie 199</t>
  </si>
  <si>
    <t>Chemikálie 93</t>
  </si>
  <si>
    <t>Chromatografie HPLC 199</t>
  </si>
  <si>
    <t>In vitro diagnostika 199</t>
  </si>
  <si>
    <t>Izolace DNA RNA 199</t>
  </si>
  <si>
    <t>Enzymy inhibitor 199</t>
  </si>
  <si>
    <t>LC-MS 199</t>
  </si>
  <si>
    <t>Marker ladder 199</t>
  </si>
  <si>
    <t>Mikroskopie 199</t>
  </si>
  <si>
    <t>PCR 199</t>
  </si>
  <si>
    <t>Pesticidy 199</t>
  </si>
  <si>
    <t>Primery 199</t>
  </si>
  <si>
    <t>Protein 199</t>
  </si>
  <si>
    <t>Pesticidy purification 199</t>
  </si>
  <si>
    <t>Proteiny 199</t>
  </si>
  <si>
    <t>Pufr 199</t>
  </si>
  <si>
    <t>Rozpouštědlo 199</t>
  </si>
  <si>
    <t>Sůl 199</t>
  </si>
  <si>
    <t>Western blot 199</t>
  </si>
  <si>
    <t>Jiné 199</t>
  </si>
  <si>
    <t>Aminokyselina 200</t>
  </si>
  <si>
    <t>Antibiotika 200</t>
  </si>
  <si>
    <t>Barvivo 200</t>
  </si>
  <si>
    <t>Biochemie 200</t>
  </si>
  <si>
    <t>Biochemie a tkáňové kultury 200</t>
  </si>
  <si>
    <t>Buffer 200</t>
  </si>
  <si>
    <t>CAS: 117</t>
  </si>
  <si>
    <t>Činidlo 200</t>
  </si>
  <si>
    <t>DNA izolace 200</t>
  </si>
  <si>
    <t>Elektrofréza 200</t>
  </si>
  <si>
    <t>Elisa 200</t>
  </si>
  <si>
    <t>Enzymy inhibitory 200</t>
  </si>
  <si>
    <t>Hematologie histologie 200</t>
  </si>
  <si>
    <t>Chemikálie 94</t>
  </si>
  <si>
    <t>Chromatografie HPLC 200</t>
  </si>
  <si>
    <t>In vitro diagnostika 200</t>
  </si>
  <si>
    <t>Izolace DNA RNA 200</t>
  </si>
  <si>
    <t>Enzymy inhibitor 200</t>
  </si>
  <si>
    <t>LC-MS 200</t>
  </si>
  <si>
    <t>Marker ladder 200</t>
  </si>
  <si>
    <t>Mikroskopie 200</t>
  </si>
  <si>
    <t>PCR 200</t>
  </si>
  <si>
    <t>Pesticidy 200</t>
  </si>
  <si>
    <t>Primery 200</t>
  </si>
  <si>
    <t>Protein 200</t>
  </si>
  <si>
    <t>Pesticidy purification 200</t>
  </si>
  <si>
    <t>Proteiny 200</t>
  </si>
  <si>
    <t>Pufr 200</t>
  </si>
  <si>
    <t>Rozpouštědlo 200</t>
  </si>
  <si>
    <t>Sůl 200</t>
  </si>
  <si>
    <t>Western blot 200</t>
  </si>
  <si>
    <t>Jiné 200</t>
  </si>
  <si>
    <t xml:space="preserve">není </t>
  </si>
  <si>
    <t>Eva Jačková</t>
  </si>
  <si>
    <t>Protilátky - CD11c - FITC-klon N418</t>
  </si>
  <si>
    <t>Protilátky -IL-22 - PE - klon Poly5154</t>
  </si>
  <si>
    <t>Protilátky - IL-5-APC- klon TRFK-5</t>
  </si>
  <si>
    <t>OP TAK CZ.01.1.01/01/22_002/0000879 Ověření pozitivního efektu unikátního probiotického kmene Escherichia coli O83 k léčbě a prevenci závažných střevních onemocnění lidí na zvířecích modelech EcO85</t>
  </si>
  <si>
    <t>kompatibilita s průtokovým cytometrem BD FACS Canto II (konfigurace 4-2)</t>
  </si>
  <si>
    <t>FITC protilátka proti myšímu CD11c od BioLegend je monoklonální protilátka s prokázanou reaktivitou u myší. Bylo prokázáno, že tato protilátka funguje v aplikacích, jako je: průtoková cytometrie.  Z důvodu zachování kontinuity výsledků je nutné dodat položku s kat číslem 117305 od výrobce BioLegend</t>
  </si>
  <si>
    <t>Protilátka PE proti myšímu IL-22 od BioLegend je kozí polyklonální protilátka. Reaguje s myší. Bylo prokázáno, že tato protilátka funguje v aplikacích, jako je: průtoková cytometrie.  Z důvodu zachování kontinuity výsledků je nutné dodat položku s kat číslem 516404 od výrobce BioLegend</t>
  </si>
  <si>
    <t>Protilátka APC proti IL-5 od BioLegend je krysí monoklonální protilátka s prokázanou reaktivitou u myší. Bylo prokázáno, že tato protilátka funguje v aplikacích, jako je: průtoková cytometrie.  Z důvodu zachování kontinuity výsledků je nutné dodat položku s kat číslem 504306 od výrobce BioLegend</t>
  </si>
  <si>
    <t>uchazeč nacení balení s kat číslem 117305 o velikosti 50ug</t>
  </si>
  <si>
    <t>uchazeč nacení balení s kat číslem 516404 o velikosti 100 testů</t>
  </si>
  <si>
    <t>uchazeč nacení balení s kat číslem 504306 o velikosti 100 ug</t>
  </si>
  <si>
    <t>102/2025</t>
  </si>
  <si>
    <t>Vzhledem k probíhajícím experimentům zadavatel potřebuje přesně stejnou chemikálii  od výrobce BioLegend  katalog. č. 117305 pro zachování kontinuity experiment  jakou u těchto experimentů používal dosud, jinak by byly výsledky těchto experimentů publikačně neprůchodné. Poptávané plnění je chráněno právy duševního vlastnictví, není popsatelné prostřednictvím jeho obecných vlastností. Takto stanovená technická specifikace je v souladu s § 36 odst. 1 ZZVZ jakož i s rozhodnutím ÚOHS č.j. ÚOHS - 31768/2020/522/JKr.</t>
  </si>
  <si>
    <t>Vzhledem k probíhajícím experimentům zadavatel potřebuje přesně stejnou chemikálii  od výrobce BioLegend katalog. č. 516404  pro zachování kontinuity experiment  jakou u těchto experimentů používal dosud, jinak by byly výsledky těchto experimentů publikačně neprůchodné. Poptávané plnění je chráněno právy duševního vlastnictví, není popsatelné prostřednictvím jeho obecných vlastností. Takto stanovená technická specifikace je v souladu s § 36 odst. 1 ZZVZ jakož i s rozhodnutím ÚOHS č.j. ÚOHS - 31768/2020/522/JKr.</t>
  </si>
  <si>
    <t>Vzhledem k probíhajícím experimentům zadavatel potřebuje přesně stejnou chemikálii  od výrobce Biolegend katalog. č. 504306  pro zachování kontinuity experiment  jakou u těchto experimentů používal dosud, jinak by byly výsledky těchto experimentů publikačně neprůchodné. Poptávané plnění je chráněno právy duševního vlastnictví, není popsatelné prostřednictvím jeho obecných vlastností. Takto stanovená technická specifikace je v souladu s § 36 odst. 1 ZZVZ jakož i s rozhodnutím ÚOHS č.j. ÚOHS - 31768/2020/522/JKr.</t>
  </si>
  <si>
    <t>Ústav klinické imunologie a alergologie 1. LF a VFN v Praze, Studničkova 7, Praha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</si>
</sst>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 _K_č_-;\-* #,##0\ _K_č_-;_-* &quot;-&quot;\ _K_č_-;_-@_-"/>
    <numFmt numFmtId="165" formatCode="#,##0.00\ &quot;Kč&quot;"/>
  </numFmts>
  <fonts count="50" x14ac:knownFonts="1">
    <font>
      <sz val="11"/>
      <color theme="1"/>
      <name val="Calibri"/>
      <family val="2"/>
      <charset val="238"/>
      <scheme val="minor"/>
    </font>
    <font>
      <b/>
      <sz val="14"/>
      <color indexed="8"/>
      <name val="Calibri"/>
      <family val="2"/>
      <charset val="238"/>
    </font>
    <font>
      <b/>
      <sz val="14"/>
      <name val="Calibri"/>
      <family val="2"/>
      <charset val="238"/>
      <scheme val="minor"/>
    </font>
    <font>
      <b/>
      <sz val="14"/>
      <color rgb="FFFF0000"/>
      <name val="Calibri"/>
      <family val="2"/>
      <charset val="238"/>
      <scheme val="minor"/>
    </font>
    <font>
      <sz val="14"/>
      <color rgb="FFFF0000"/>
      <name val="Calibri"/>
      <family val="2"/>
      <charset val="238"/>
      <scheme val="minor"/>
    </font>
    <font>
      <u/>
      <sz val="11"/>
      <color theme="10"/>
      <name val="Calibri"/>
      <family val="2"/>
      <charset val="238"/>
      <scheme val="minor"/>
    </font>
    <font>
      <sz val="8"/>
      <name val="Calibri"/>
      <family val="2"/>
      <charset val="238"/>
      <scheme val="minor"/>
    </font>
    <font>
      <b/>
      <sz val="14"/>
      <name val="Calibri"/>
      <family val="2"/>
      <charset val="238"/>
    </font>
    <font>
      <sz val="11"/>
      <color theme="1"/>
      <name val="Calibri"/>
      <family val="2"/>
      <charset val="238"/>
      <scheme val="minor"/>
    </font>
    <font>
      <b/>
      <sz val="14"/>
      <color indexed="8"/>
      <name val="Calibri"/>
      <family val="2"/>
      <charset val="238"/>
      <scheme val="minor"/>
    </font>
    <font>
      <sz val="14"/>
      <name val="Calibri"/>
      <family val="2"/>
      <charset val="238"/>
      <scheme val="minor"/>
    </font>
    <font>
      <sz val="14"/>
      <color theme="1"/>
      <name val="Calibri"/>
      <family val="2"/>
      <charset val="238"/>
      <scheme val="minor"/>
    </font>
    <font>
      <i/>
      <sz val="14"/>
      <name val="Times New Roman"/>
      <family val="1"/>
      <charset val="238"/>
    </font>
    <font>
      <b/>
      <sz val="14"/>
      <color rgb="FF00B0F0"/>
      <name val="Times New Roman"/>
      <family val="1"/>
      <charset val="238"/>
    </font>
    <font>
      <i/>
      <sz val="14"/>
      <color rgb="FF000000"/>
      <name val="Calibri"/>
      <family val="2"/>
      <charset val="238"/>
      <scheme val="minor"/>
    </font>
    <font>
      <b/>
      <sz val="14"/>
      <color theme="1"/>
      <name val="Calibri"/>
      <family val="2"/>
      <charset val="238"/>
      <scheme val="minor"/>
    </font>
    <font>
      <sz val="14"/>
      <name val="Calibri"/>
      <family val="2"/>
      <charset val="238"/>
    </font>
    <font>
      <sz val="14"/>
      <color rgb="FFFF0000"/>
      <name val="Calibri"/>
      <family val="2"/>
      <charset val="238"/>
    </font>
    <font>
      <sz val="14"/>
      <color rgb="FF000000"/>
      <name val="Calibri"/>
      <family val="2"/>
      <charset val="238"/>
      <scheme val="minor"/>
    </font>
    <font>
      <sz val="14"/>
      <color theme="1"/>
      <name val="Calibri"/>
      <family val="2"/>
      <charset val="238"/>
    </font>
    <font>
      <sz val="11.5"/>
      <color rgb="FF242424"/>
      <name val="Calibri"/>
      <family val="2"/>
      <charset val="238"/>
      <scheme val="minor"/>
    </font>
    <font>
      <sz val="11"/>
      <color rgb="FF333333"/>
      <name val="Open Sans"/>
      <family val="2"/>
      <charset val="238"/>
    </font>
    <font>
      <sz val="11"/>
      <color rgb="FF333333"/>
      <name val="Open Sans"/>
      <family val="2"/>
    </font>
    <font>
      <sz val="11"/>
      <color theme="1"/>
      <name val="Calibri"/>
      <family val="2"/>
      <scheme val="minor"/>
    </font>
    <font>
      <sz val="11"/>
      <color theme="9" tint="-0.249977111117893"/>
      <name val="Calibri"/>
      <family val="2"/>
      <scheme val="minor"/>
    </font>
    <font>
      <sz val="11"/>
      <name val="Calibri"/>
      <family val="2"/>
      <scheme val="minor"/>
    </font>
    <font>
      <sz val="11"/>
      <color rgb="FFFF0000"/>
      <name val="Calibri"/>
      <family val="2"/>
      <scheme val="minor"/>
    </font>
    <font>
      <sz val="11"/>
      <color rgb="FF00B0F0"/>
      <name val="Calibri"/>
      <family val="2"/>
      <scheme val="minor"/>
    </font>
    <font>
      <b/>
      <u/>
      <sz val="11"/>
      <color rgb="FF00B0F0"/>
      <name val="Calibri"/>
      <family val="2"/>
      <scheme val="minor"/>
    </font>
    <font>
      <b/>
      <sz val="11"/>
      <color rgb="FF00B0F0"/>
      <name val="Calibri"/>
      <family val="2"/>
      <scheme val="minor"/>
    </font>
    <font>
      <sz val="11"/>
      <color rgb="FF00B050"/>
      <name val="Calibri"/>
      <family val="2"/>
      <scheme val="minor"/>
    </font>
    <font>
      <b/>
      <sz val="14"/>
      <color rgb="FFFF0000"/>
      <name val="Calibri"/>
      <family val="2"/>
      <charset val="238"/>
    </font>
    <font>
      <b/>
      <i/>
      <sz val="14"/>
      <color rgb="FFFF0000"/>
      <name val="Calibri"/>
      <family val="2"/>
      <charset val="238"/>
      <scheme val="minor"/>
    </font>
    <font>
      <b/>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
      <b/>
      <sz val="16"/>
      <name val="Calibri"/>
      <family val="2"/>
      <charset val="238"/>
    </font>
  </fonts>
  <fills count="38">
    <fill>
      <patternFill patternType="none"/>
    </fill>
    <fill>
      <patternFill patternType="gray125"/>
    </fill>
    <fill>
      <patternFill patternType="solid">
        <fgColor rgb="FFFFE1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DFF"/>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medium">
        <color rgb="FFFFFFFF"/>
      </right>
      <top/>
      <bottom/>
      <diagonal/>
    </border>
    <border>
      <left/>
      <right/>
      <top style="thin">
        <color theme="4" tint="0.39997558519241921"/>
      </top>
      <bottom style="thin">
        <color theme="4" tint="0.399975585192419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5" fillId="0" borderId="0" applyNumberFormat="0" applyFill="0" applyBorder="0" applyAlignment="0" applyProtection="0"/>
    <xf numFmtId="9" fontId="8" fillId="0" borderId="0" applyFont="0" applyFill="0" applyBorder="0" applyAlignment="0" applyProtection="0"/>
    <xf numFmtId="0" fontId="34" fillId="0" borderId="0" applyNumberFormat="0" applyFill="0" applyBorder="0" applyAlignment="0" applyProtection="0"/>
    <xf numFmtId="0" fontId="35" fillId="0" borderId="21" applyNumberFormat="0" applyFill="0" applyAlignment="0" applyProtection="0"/>
    <xf numFmtId="0" fontId="36" fillId="0" borderId="22" applyNumberFormat="0" applyFill="0" applyAlignment="0" applyProtection="0"/>
    <xf numFmtId="0" fontId="37" fillId="0" borderId="23" applyNumberFormat="0" applyFill="0" applyAlignment="0" applyProtection="0"/>
    <xf numFmtId="0" fontId="37" fillId="0" borderId="0" applyNumberFormat="0" applyFill="0" applyBorder="0" applyAlignment="0" applyProtection="0"/>
    <xf numFmtId="0" fontId="38" fillId="6" borderId="0" applyNumberFormat="0" applyBorder="0" applyAlignment="0" applyProtection="0"/>
    <xf numFmtId="0" fontId="39" fillId="7" borderId="0" applyNumberFormat="0" applyBorder="0" applyAlignment="0" applyProtection="0"/>
    <xf numFmtId="0" fontId="40" fillId="8" borderId="0" applyNumberFormat="0" applyBorder="0" applyAlignment="0" applyProtection="0"/>
    <xf numFmtId="0" fontId="41" fillId="9" borderId="24" applyNumberFormat="0" applyAlignment="0" applyProtection="0"/>
    <xf numFmtId="0" fontId="42" fillId="10" borderId="25" applyNumberFormat="0" applyAlignment="0" applyProtection="0"/>
    <xf numFmtId="0" fontId="43" fillId="10" borderId="24" applyNumberFormat="0" applyAlignment="0" applyProtection="0"/>
    <xf numFmtId="0" fontId="44" fillId="0" borderId="26" applyNumberFormat="0" applyFill="0" applyAlignment="0" applyProtection="0"/>
    <xf numFmtId="0" fontId="45" fillId="11" borderId="27" applyNumberFormat="0" applyAlignment="0" applyProtection="0"/>
    <xf numFmtId="0" fontId="46" fillId="0" borderId="0" applyNumberFormat="0" applyFill="0" applyBorder="0" applyAlignment="0" applyProtection="0"/>
    <xf numFmtId="0" fontId="8" fillId="12" borderId="28" applyNumberFormat="0" applyFont="0" applyAlignment="0" applyProtection="0"/>
    <xf numFmtId="0" fontId="47" fillId="0" borderId="0" applyNumberFormat="0" applyFill="0" applyBorder="0" applyAlignment="0" applyProtection="0"/>
    <xf numFmtId="0" fontId="33" fillId="0" borderId="29" applyNumberFormat="0" applyFill="0" applyAlignment="0" applyProtection="0"/>
    <xf numFmtId="0" fontId="4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4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4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8"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48"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48"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43" fontId="8" fillId="0" borderId="0" applyFont="0" applyFill="0" applyBorder="0" applyAlignment="0" applyProtection="0"/>
  </cellStyleXfs>
  <cellXfs count="89">
    <xf numFmtId="0" fontId="0" fillId="0" borderId="0" xfId="0"/>
    <xf numFmtId="0" fontId="5" fillId="0" borderId="2" xfId="1" applyFill="1" applyBorder="1" applyAlignment="1">
      <alignment horizontal="center" vertical="center" wrapText="1"/>
    </xf>
    <xf numFmtId="9" fontId="2" fillId="0" borderId="10" xfId="2" applyFont="1" applyFill="1" applyBorder="1" applyAlignment="1">
      <alignment horizontal="center" vertical="center" wrapText="1"/>
    </xf>
    <xf numFmtId="0" fontId="0" fillId="0" borderId="0" xfId="0" applyAlignment="1">
      <alignment horizontal="left" vertical="center" wrapText="1"/>
    </xf>
    <xf numFmtId="0" fontId="20" fillId="0" borderId="0" xfId="0" applyFont="1" applyAlignment="1">
      <alignment vertical="center"/>
    </xf>
    <xf numFmtId="0" fontId="21" fillId="0" borderId="0" xfId="0" applyFont="1"/>
    <xf numFmtId="0" fontId="22" fillId="0" borderId="0" xfId="0" applyFont="1"/>
    <xf numFmtId="0" fontId="22" fillId="0" borderId="19" xfId="0" applyFont="1" applyBorder="1" applyAlignment="1">
      <alignment vertical="center" wrapText="1"/>
    </xf>
    <xf numFmtId="0" fontId="0" fillId="0" borderId="20" xfId="0" applyBorder="1" applyAlignment="1">
      <alignment vertical="center"/>
    </xf>
    <xf numFmtId="0" fontId="7" fillId="2" borderId="2" xfId="0" applyFont="1" applyFill="1" applyBorder="1" applyAlignment="1">
      <alignment horizontal="left" vertical="center" wrapText="1"/>
    </xf>
    <xf numFmtId="0" fontId="11" fillId="2" borderId="2" xfId="0" applyFont="1" applyFill="1" applyBorder="1" applyAlignment="1">
      <alignment horizontal="center" vertical="center" wrapText="1"/>
    </xf>
    <xf numFmtId="1" fontId="10" fillId="2" borderId="10" xfId="0" applyNumberFormat="1" applyFont="1" applyFill="1" applyBorder="1" applyAlignment="1">
      <alignment horizontal="center" vertical="center" wrapText="1"/>
    </xf>
    <xf numFmtId="164" fontId="4" fillId="2" borderId="2" xfId="0" applyNumberFormat="1" applyFont="1" applyFill="1" applyBorder="1" applyAlignment="1">
      <alignment vertical="center" wrapText="1"/>
    </xf>
    <xf numFmtId="164" fontId="4" fillId="2" borderId="2" xfId="0" applyNumberFormat="1" applyFont="1" applyFill="1" applyBorder="1" applyAlignment="1">
      <alignment horizontal="center" vertical="center" wrapText="1"/>
    </xf>
    <xf numFmtId="164" fontId="10" fillId="2" borderId="2" xfId="0"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1" fontId="2" fillId="3" borderId="3" xfId="0" applyNumberFormat="1" applyFont="1" applyFill="1" applyBorder="1" applyAlignment="1">
      <alignment horizontal="center" vertical="center" wrapText="1"/>
    </xf>
    <xf numFmtId="1" fontId="2" fillId="3" borderId="6" xfId="0" applyNumberFormat="1" applyFont="1" applyFill="1" applyBorder="1" applyAlignment="1">
      <alignment horizontal="center" vertical="center" wrapText="1"/>
    </xf>
    <xf numFmtId="164" fontId="2" fillId="3" borderId="7" xfId="0" applyNumberFormat="1" applyFont="1" applyFill="1" applyBorder="1" applyAlignment="1">
      <alignment horizontal="center" vertical="center" wrapText="1"/>
    </xf>
    <xf numFmtId="164" fontId="2" fillId="3" borderId="8" xfId="0" applyNumberFormat="1" applyFont="1" applyFill="1" applyBorder="1" applyAlignment="1">
      <alignment horizontal="center" vertical="center" wrapText="1"/>
    </xf>
    <xf numFmtId="164" fontId="2" fillId="3" borderId="11" xfId="0" applyNumberFormat="1" applyFont="1" applyFill="1" applyBorder="1" applyAlignment="1">
      <alignment horizontal="center" vertical="center" wrapText="1"/>
    </xf>
    <xf numFmtId="164" fontId="2" fillId="3" borderId="3"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164" fontId="2" fillId="3" borderId="2"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Alignment="1">
      <alignment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14" fillId="0" borderId="0" xfId="0" applyFont="1" applyAlignment="1">
      <alignment horizontal="left" vertical="center" wrapText="1"/>
    </xf>
    <xf numFmtId="0" fontId="4" fillId="0" borderId="0" xfId="0" applyFont="1" applyAlignment="1">
      <alignment vertical="center" wrapText="1"/>
    </xf>
    <xf numFmtId="0" fontId="3" fillId="0" borderId="0" xfId="0" applyFont="1" applyAlignment="1">
      <alignment vertical="center" wrapText="1"/>
    </xf>
    <xf numFmtId="0" fontId="11" fillId="0" borderId="0" xfId="0" applyFont="1"/>
    <xf numFmtId="0" fontId="11" fillId="0" borderId="0" xfId="0" applyFont="1" applyAlignment="1">
      <alignment horizontal="left" vertical="center" wrapText="1"/>
    </xf>
    <xf numFmtId="0" fontId="11" fillId="0" borderId="0" xfId="0" applyFont="1" applyAlignment="1">
      <alignment horizontal="center" vertical="center" wrapText="1"/>
    </xf>
    <xf numFmtId="0" fontId="10" fillId="0" borderId="5" xfId="0" applyFont="1" applyBorder="1" applyAlignment="1">
      <alignment horizontal="center" vertical="center" wrapText="1"/>
    </xf>
    <xf numFmtId="165" fontId="16" fillId="0" borderId="2" xfId="0" applyNumberFormat="1" applyFont="1" applyBorder="1" applyAlignment="1">
      <alignment horizontal="center" vertical="center" wrapText="1"/>
    </xf>
    <xf numFmtId="165" fontId="16" fillId="0" borderId="1"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16" fillId="0" borderId="4" xfId="0" applyNumberFormat="1" applyFont="1" applyBorder="1" applyAlignment="1">
      <alignment horizontal="center" vertical="center" wrapText="1"/>
    </xf>
    <xf numFmtId="4" fontId="16" fillId="0" borderId="2" xfId="0" applyNumberFormat="1" applyFont="1" applyBorder="1" applyAlignment="1">
      <alignment horizontal="center" vertical="center" wrapText="1"/>
    </xf>
    <xf numFmtId="1" fontId="16" fillId="0" borderId="2" xfId="0" applyNumberFormat="1" applyFont="1" applyBorder="1" applyAlignment="1">
      <alignment horizontal="center" vertical="center" wrapText="1"/>
    </xf>
    <xf numFmtId="0" fontId="10" fillId="0" borderId="0" xfId="0" applyFont="1" applyAlignment="1">
      <alignment wrapText="1"/>
    </xf>
    <xf numFmtId="0" fontId="4" fillId="0" borderId="0" xfId="0" applyFont="1" applyAlignment="1">
      <alignment horizontal="center" vertical="center" wrapText="1"/>
    </xf>
    <xf numFmtId="0" fontId="4" fillId="0" borderId="0" xfId="0" applyFont="1" applyAlignment="1">
      <alignment horizontal="left" vertical="center" wrapText="1"/>
    </xf>
    <xf numFmtId="164" fontId="3" fillId="3" borderId="3" xfId="0" applyNumberFormat="1" applyFont="1" applyFill="1" applyBorder="1" applyAlignment="1">
      <alignment horizontal="center" vertical="center" wrapText="1"/>
    </xf>
    <xf numFmtId="165" fontId="2" fillId="0" borderId="9" xfId="0" applyNumberFormat="1" applyFont="1" applyBorder="1" applyAlignment="1">
      <alignment horizontal="center" vertical="center" wrapText="1"/>
    </xf>
    <xf numFmtId="0" fontId="10" fillId="2" borderId="5" xfId="0" applyFont="1" applyFill="1" applyBorder="1" applyAlignment="1">
      <alignment horizontal="center" vertical="center" wrapText="1"/>
    </xf>
    <xf numFmtId="165" fontId="16" fillId="2" borderId="2" xfId="0" applyNumberFormat="1" applyFont="1" applyFill="1" applyBorder="1" applyAlignment="1">
      <alignment horizontal="center" vertical="center" wrapText="1"/>
    </xf>
    <xf numFmtId="0" fontId="31" fillId="3" borderId="3" xfId="0" applyFont="1" applyFill="1" applyBorder="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vertical="center" wrapText="1"/>
    </xf>
    <xf numFmtId="0" fontId="33" fillId="0" borderId="0" xfId="0" applyFont="1"/>
    <xf numFmtId="0" fontId="33" fillId="37" borderId="0" xfId="0" applyFont="1" applyFill="1"/>
    <xf numFmtId="0" fontId="0" fillId="37" borderId="0" xfId="0" applyFill="1"/>
    <xf numFmtId="0" fontId="23" fillId="0" borderId="0" xfId="0" applyFont="1" applyAlignment="1">
      <alignment vertical="center"/>
    </xf>
    <xf numFmtId="0" fontId="23" fillId="0" borderId="0" xfId="0" applyFont="1" applyAlignment="1">
      <alignment horizontal="center" vertical="center"/>
    </xf>
    <xf numFmtId="0" fontId="33" fillId="37" borderId="0" xfId="0" applyFont="1" applyFill="1" applyAlignment="1">
      <alignment horizontal="center" wrapText="1"/>
    </xf>
    <xf numFmtId="0" fontId="0" fillId="0" borderId="0" xfId="0" applyAlignment="1">
      <alignment horizontal="left"/>
    </xf>
    <xf numFmtId="14" fontId="0" fillId="0" borderId="0" xfId="0" applyNumberFormat="1" applyAlignment="1">
      <alignment horizontal="left"/>
    </xf>
    <xf numFmtId="0" fontId="11" fillId="4" borderId="13" xfId="0" applyFont="1" applyFill="1" applyBorder="1" applyAlignment="1">
      <alignment horizontal="center" vertical="center" wrapText="1"/>
    </xf>
    <xf numFmtId="0" fontId="15" fillId="4" borderId="12" xfId="0" applyFont="1" applyFill="1" applyBorder="1" applyAlignment="1">
      <alignment horizontal="center" vertical="center" wrapText="1"/>
    </xf>
    <xf numFmtId="4" fontId="15" fillId="4" borderId="12" xfId="0" applyNumberFormat="1" applyFont="1" applyFill="1" applyBorder="1" applyAlignment="1">
      <alignment horizontal="center" vertical="center" wrapText="1"/>
    </xf>
    <xf numFmtId="0" fontId="2" fillId="4" borderId="12" xfId="0" applyFont="1" applyFill="1" applyBorder="1" applyAlignment="1">
      <alignment horizontal="center" vertical="center" wrapText="1"/>
    </xf>
    <xf numFmtId="0" fontId="16" fillId="4" borderId="12" xfId="0" applyFont="1" applyFill="1" applyBorder="1" applyAlignment="1">
      <alignment horizontal="center" vertical="center" wrapText="1"/>
    </xf>
    <xf numFmtId="165" fontId="49" fillId="4" borderId="12" xfId="0" applyNumberFormat="1" applyFont="1" applyFill="1" applyBorder="1" applyAlignment="1">
      <alignment horizontal="center" vertical="center" wrapText="1"/>
    </xf>
    <xf numFmtId="165" fontId="16" fillId="4" borderId="12" xfId="0" applyNumberFormat="1" applyFont="1" applyFill="1" applyBorder="1" applyAlignment="1">
      <alignment horizontal="center" vertical="center" wrapText="1"/>
    </xf>
    <xf numFmtId="0" fontId="10" fillId="4" borderId="12" xfId="0" applyFont="1" applyFill="1" applyBorder="1" applyAlignment="1">
      <alignment horizontal="center" vertical="center" wrapText="1"/>
    </xf>
    <xf numFmtId="0" fontId="4" fillId="0" borderId="0" xfId="0" applyFont="1" applyAlignment="1">
      <alignment horizontal="left" vertical="center" wrapText="1"/>
    </xf>
    <xf numFmtId="0" fontId="12" fillId="0" borderId="0" xfId="0" applyFont="1" applyAlignment="1">
      <alignment horizontal="left" vertical="center" wrapText="1"/>
    </xf>
    <xf numFmtId="0" fontId="1" fillId="0" borderId="0" xfId="0" applyFont="1" applyAlignment="1">
      <alignment horizontal="righ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3" fillId="0" borderId="0" xfId="0" applyFont="1" applyAlignment="1">
      <alignment horizontal="left" vertical="center" wrapText="1"/>
    </xf>
    <xf numFmtId="0" fontId="15" fillId="3" borderId="14" xfId="0" applyFont="1" applyFill="1" applyBorder="1" applyAlignment="1">
      <alignment horizontal="left"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32" fillId="5" borderId="2" xfId="0" applyFont="1" applyFill="1" applyBorder="1" applyAlignment="1">
      <alignment horizontal="center" wrapText="1"/>
    </xf>
  </cellXfs>
  <cellStyles count="45">
    <cellStyle name="20 % – Zvýraznění 1" xfId="21" builtinId="30" customBuiltin="1"/>
    <cellStyle name="20 % – Zvýraznění 2" xfId="25" builtinId="34" customBuiltin="1"/>
    <cellStyle name="20 % – Zvýraznění 3" xfId="29" builtinId="38" customBuiltin="1"/>
    <cellStyle name="20 % – Zvýraznění 4" xfId="33" builtinId="42" customBuiltin="1"/>
    <cellStyle name="20 % – Zvýraznění 5" xfId="37" builtinId="46" customBuiltin="1"/>
    <cellStyle name="20 % – Zvýraznění 6" xfId="41" builtinId="50" customBuiltin="1"/>
    <cellStyle name="40 % – Zvýraznění 1" xfId="22" builtinId="31" customBuiltin="1"/>
    <cellStyle name="40 % – Zvýraznění 2" xfId="26" builtinId="35" customBuiltin="1"/>
    <cellStyle name="40 % – Zvýraznění 3" xfId="30" builtinId="39" customBuiltin="1"/>
    <cellStyle name="40 % – Zvýraznění 4" xfId="34" builtinId="43" customBuiltin="1"/>
    <cellStyle name="40 % – Zvýraznění 5" xfId="38" builtinId="47" customBuiltin="1"/>
    <cellStyle name="40 % – Zvýraznění 6" xfId="42" builtinId="51" customBuiltin="1"/>
    <cellStyle name="60 % – Zvýraznění 1" xfId="23" builtinId="32" customBuiltin="1"/>
    <cellStyle name="60 % – Zvýraznění 2" xfId="27" builtinId="36" customBuiltin="1"/>
    <cellStyle name="60 % – Zvýraznění 3" xfId="31" builtinId="40" customBuiltin="1"/>
    <cellStyle name="60 % – Zvýraznění 4" xfId="35" builtinId="44" customBuiltin="1"/>
    <cellStyle name="60 % – Zvýraznění 5" xfId="39" builtinId="48" customBuiltin="1"/>
    <cellStyle name="60 % – Zvýraznění 6" xfId="43" builtinId="52" customBuiltin="1"/>
    <cellStyle name="Celkem" xfId="19" builtinId="25" customBuiltin="1"/>
    <cellStyle name="Čárka 2" xfId="44" xr:uid="{00000000-0005-0000-0000-000013000000}"/>
    <cellStyle name="Hypertextový odkaz" xfId="1" builtinId="8"/>
    <cellStyle name="Kontrolní buňka" xfId="15" builtinId="23" customBuiltin="1"/>
    <cellStyle name="Nadpis 1" xfId="4" builtinId="16" customBuiltin="1"/>
    <cellStyle name="Nadpis 2" xfId="5" builtinId="17" customBuiltin="1"/>
    <cellStyle name="Nadpis 3" xfId="6" builtinId="18" customBuiltin="1"/>
    <cellStyle name="Nadpis 4" xfId="7" builtinId="19" customBuiltin="1"/>
    <cellStyle name="Název" xfId="3" builtinId="15" customBuiltin="1"/>
    <cellStyle name="Neutrální" xfId="10" builtinId="28" customBuiltin="1"/>
    <cellStyle name="Normální" xfId="0" builtinId="0"/>
    <cellStyle name="Poznámka" xfId="17" builtinId="10" customBuiltin="1"/>
    <cellStyle name="Procenta" xfId="2" builtinId="5"/>
    <cellStyle name="Propojená buňka" xfId="14" builtinId="24" customBuiltin="1"/>
    <cellStyle name="Správně" xfId="8" builtinId="26" customBuiltin="1"/>
    <cellStyle name="Špatně" xfId="9" builtinId="27" customBuiltin="1"/>
    <cellStyle name="Text upozornění" xfId="16" builtinId="11" customBuiltin="1"/>
    <cellStyle name="Vstup" xfId="11" builtinId="20" customBuiltin="1"/>
    <cellStyle name="Výpočet" xfId="13" builtinId="22" customBuiltin="1"/>
    <cellStyle name="Výstup" xfId="12" builtinId="21" customBuiltin="1"/>
    <cellStyle name="Vysvětlující text" xfId="18" builtinId="53" customBuiltin="1"/>
    <cellStyle name="Zvýraznění 1" xfId="20" builtinId="29" customBuiltin="1"/>
    <cellStyle name="Zvýraznění 2" xfId="24" builtinId="33" customBuiltin="1"/>
    <cellStyle name="Zvýraznění 3" xfId="28" builtinId="37" customBuiltin="1"/>
    <cellStyle name="Zvýraznění 4" xfId="32" builtinId="41" customBuiltin="1"/>
    <cellStyle name="Zvýraznění 5" xfId="36" builtinId="45" customBuiltin="1"/>
    <cellStyle name="Zvýraznění 6" xfId="40" builtinId="49" customBuiltin="1"/>
  </cellStyles>
  <dxfs count="77">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numFmt numFmtId="4" formatCode="#,##0.00"/>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color rgb="FF9C5700"/>
      </font>
      <fill>
        <patternFill>
          <bgColor rgb="FFFFEB9C"/>
        </patternFill>
      </fill>
    </dxf>
    <dxf>
      <font>
        <color rgb="FF9C5700"/>
      </font>
      <fill>
        <patternFill>
          <bgColor rgb="FFFFEB9C"/>
        </patternFill>
      </fill>
    </dxf>
    <dxf>
      <fill>
        <patternFill patternType="gray125">
          <fgColor rgb="FFFFE1FF"/>
        </patternFill>
      </fill>
    </dxf>
    <dxf>
      <border>
        <left style="thin">
          <color rgb="FF9C0006"/>
        </left>
        <right style="thin">
          <color rgb="FF9C0006"/>
        </right>
        <top style="thin">
          <color rgb="FF9C0006"/>
        </top>
        <bottom style="thin">
          <color rgb="FF9C0006"/>
        </bottom>
      </border>
    </dxf>
    <dxf>
      <font>
        <color rgb="FFFF0000"/>
      </font>
    </dxf>
    <dxf>
      <fill>
        <patternFill>
          <bgColor rgb="FFFFE5FF"/>
        </patternFill>
      </fill>
    </dxf>
    <dxf>
      <font>
        <color rgb="FF9C0006"/>
      </font>
      <fill>
        <patternFill>
          <bgColor rgb="FFFFC7CE"/>
        </patternFill>
      </fill>
    </dxf>
    <dxf>
      <font>
        <color rgb="FFFF0000"/>
      </font>
    </dxf>
    <dxf>
      <font>
        <color rgb="FFFF0000"/>
      </font>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none"/>
      </font>
      <fill>
        <patternFill patternType="solid">
          <fgColor indexed="64"/>
          <bgColor rgb="FFFFE1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auto="1"/>
        <name val="Calibri"/>
        <scheme val="none"/>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rgb="FF000000"/>
        <name val="Calibri"/>
        <scheme val="minor"/>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Calibri"/>
        <scheme val="minor"/>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 formatCode="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4" formatCode="#,##0.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i val="0"/>
        <strike val="0"/>
        <condense val="0"/>
        <extend val="0"/>
        <outline val="0"/>
        <shadow val="0"/>
        <u val="none"/>
        <vertAlign val="baseline"/>
        <sz val="14"/>
        <color auto="1"/>
        <name val="Calibri"/>
        <scheme val="minor"/>
      </font>
      <numFmt numFmtId="165" formatCode="#,##0.00\ &quot;Kč&quo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numFmt numFmtId="4" formatCode="#,##0.00"/>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medium">
          <color indexed="64"/>
        </top>
      </border>
    </dxf>
    <dxf>
      <font>
        <strike val="0"/>
        <outline val="0"/>
        <shadow val="0"/>
        <vertAlign val="baseline"/>
        <sz val="14"/>
      </font>
      <numFmt numFmtId="166" formatCode="_-* #.##0\ _K_č_-;\-* #.##0\ _K_č_-;_-* &quot;-&quot;\ _K_č_-;_-@_-"/>
      <fill>
        <patternFill patternType="solid">
          <fgColor indexed="64"/>
          <bgColor theme="0" tint="-0.14999847407452621"/>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numFmt numFmtId="166" formatCode="_-* #.##0\ _K_č_-;\-* #.##0\ _K_č_-;_-* &quot;-&quot;\ _K_č_-;_-@_-"/>
      <fill>
        <patternFill patternType="none">
          <fgColor rgb="FF000000"/>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auto="1"/>
        <name val="Calibri"/>
        <scheme val="minor"/>
      </font>
      <numFmt numFmtId="164" formatCode="_-* #,##0\ _K_č_-;\-* #,##0\ _K_č_-;_-* &quot;-&quot;\ _K_č_-;_-@_-"/>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CDFF"/>
      <color rgb="FFFFCCFF"/>
      <color rgb="FFFFE5FF"/>
      <color rgb="FFFFE1FF"/>
      <color rgb="FFEC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ulka1" displayName="Tabulka1" ref="A7:AD11" totalsRowCount="1" headerRowDxfId="76" dataDxfId="74" totalsRowDxfId="72" headerRowBorderDxfId="75" tableBorderDxfId="73" totalsRowBorderDxfId="71">
  <autoFilter ref="A7:AD10"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000-000001000000}" name="Číslo položky" totalsRowLabel="Celkem" dataDxfId="70" totalsRowDxfId="29"/>
    <tableColumn id="2" xr3:uid="{00000000-0010-0000-0000-000002000000}" name="Položka - Popis položky - předmětu plnění " dataDxfId="69" totalsRowDxfId="28"/>
    <tableColumn id="3" xr3:uid="{00000000-0010-0000-0000-000003000000}" name="Technická specifikace - popis plnění" dataDxfId="68" totalsRowDxfId="27"/>
    <tableColumn id="30" xr3:uid="{00000000-0010-0000-0000-00001E000000}" name="Rozsah balení (uveďte min. a max. balení)" dataDxfId="67" totalsRowDxfId="26"/>
    <tableColumn id="31" xr3:uid="{00000000-0010-0000-0000-00001F000000}" name="Číslo CAS nebo MDL, když existuje" dataDxfId="66" totalsRowDxfId="25"/>
    <tableColumn id="4" xr3:uid="{00000000-0010-0000-0000-000004000000}" name="Nabídnuté plnění účastníkem - webový link na produkt " dataDxfId="65" totalsRowDxfId="24" dataCellStyle="Hypertextový odkaz"/>
    <tableColumn id="5" xr3:uid="{00000000-0010-0000-0000-000005000000}" name="Katalogové číslo nabízeného zboží (DOPLNÍ ÚČASTNÍK)" dataDxfId="64" totalsRowDxfId="23"/>
    <tableColumn id="33" xr3:uid="{00000000-0010-0000-0000-000021000000}" name="Kompatibilita, nebo jiné požadované vlastnosti" dataDxfId="63" totalsRowDxfId="22"/>
    <tableColumn id="6" xr3:uid="{00000000-0010-0000-0000-000006000000}" name="Počet měrných jednotek" dataDxfId="62" totalsRowDxfId="21"/>
    <tableColumn id="7" xr3:uid="{00000000-0010-0000-0000-000007000000}" name="Měrná jednotka" dataDxfId="61" totalsRowDxfId="20"/>
    <tableColumn id="8" xr3:uid="{00000000-0010-0000-0000-000008000000}" name="Cena za jednotku bez DPH v Kč - závazná jednotková cena bez DPH (DOPLNÍ ÚČASTNÍK) " dataDxfId="60" totalsRowDxfId="19"/>
    <tableColumn id="9" xr3:uid="{00000000-0010-0000-0000-000009000000}" name="Sazba DPH v %                                  (DOPLNÍ ÚČASTNÍK)" dataDxfId="59" totalsRowDxfId="18" dataCellStyle="Procenta"/>
    <tableColumn id="10" xr3:uid="{00000000-0010-0000-0000-00000A000000}" name="Cena DPH za měrnou jednotku v Kč" dataDxfId="58" totalsRowDxfId="17">
      <calculatedColumnFormula>+Tabulka1[[#This Row],[Cena za jednotku bez DPH v Kč - závazná jednotková cena bez DPH (DOPLNÍ ÚČASTNÍK) ]]*Tabulka1[[#This Row],[Sazba DPH v %                                  (DOPLNÍ ÚČASTNÍK)]]</calculatedColumnFormula>
    </tableColumn>
    <tableColumn id="11" xr3:uid="{00000000-0010-0000-0000-00000B000000}" name="Cena za jednotku s DPH v Kč " dataDxfId="57" totalsRowDxfId="16">
      <calculatedColumnFormula>+Tabulka1[[#This Row],[Cena za jednotku bez DPH v Kč - závazná jednotková cena bez DPH (DOPLNÍ ÚČASTNÍK) ]]+Tabulka1[[#This Row],[Cena DPH za měrnou jednotku v Kč]]</calculatedColumnFormula>
    </tableColumn>
    <tableColumn id="12" xr3:uid="{00000000-0010-0000-0000-00000C000000}" name="Celková cena bez DPH v Kč (pro účely hodnocení)  " totalsRowFunction="sum" dataDxfId="56" totalsRowDxfId="15">
      <calculatedColumnFormula>+Tabulka1[[#This Row],[Cena za jednotku bez DPH v Kč - závazná jednotková cena bez DPH (DOPLNÍ ÚČASTNÍK) ]]*Tabulka1[[#This Row],[Počet měrných jednotek]]</calculatedColumnFormula>
    </tableColumn>
    <tableColumn id="13" xr3:uid="{00000000-0010-0000-0000-00000D000000}" name="Celková cena DPH v Kč" totalsRowFunction="sum" dataDxfId="55" totalsRowDxfId="14">
      <calculatedColumnFormula>+Tabulka1[[#This Row],[Cena DPH za měrnou jednotku v Kč]]*Tabulka1[[#This Row],[Počet měrných jednotek]]</calculatedColumnFormula>
    </tableColumn>
    <tableColumn id="14" xr3:uid="{00000000-0010-0000-0000-00000E000000}" name="Celková cena s DPH v Kč " totalsRowFunction="sum" dataDxfId="54" totalsRowDxfId="13">
      <calculatedColumnFormula>+Tabulka1[[#This Row],[Celková cena bez DPH v Kč (pro účely hodnocení)  ]]+Tabulka1[[#This Row],[Celková cena DPH v Kč]]</calculatedColumnFormula>
    </tableColumn>
    <tableColumn id="15" xr3:uid="{00000000-0010-0000-0000-00000F000000}" name="Jen pro účely fakturace - Nabídnuté balení, způsob balení (např. bal., 1 karton  )                              DOPLNÍ ÚČASTNÍK" dataDxfId="53" totalsRowDxfId="12"/>
    <tableColumn id="16" xr3:uid="{00000000-0010-0000-0000-000010000000}" name="Jen pro účely fakturace - Počet měrných jednotek v nabídnutém balení (např. 100 ks/bal.)                                        DOPLNÍ ÚČASTNÍK" dataDxfId="52" totalsRowDxfId="11"/>
    <tableColumn id="17" xr3:uid="{00000000-0010-0000-0000-000011000000}" name="Jen pro účely fakturace - Jednotková cena v Kč bez DPH za 1 balení.                   Tato cena nemá vliv na výslednou hodnocenou nabídkovou cenu a pořadí účastníků. " dataDxfId="51" totalsRowDxfId="10">
      <calculatedColumnFormula>+Tabulka1[[#This Row],[Jen pro účely fakturace - Počet měrných jednotek v nabídnutém balení (např. 100 ks/bal.)                                        DOPLNÍ ÚČASTNÍK]]*Tabulka1[[#This Row],[Cena za jednotku bez DPH v Kč - závazná jednotková cena bez DPH (DOPLNÍ ÚČASTNÍK) ]]</calculatedColumnFormula>
    </tableColumn>
    <tableColumn id="34" xr3:uid="{00000000-0010-0000-0000-000022000000}" name="Poznámka/výjimka" totalsRowLabel="," dataDxfId="50" totalsRowDxfId="9"/>
    <tableColumn id="21" xr3:uid="{00000000-0010-0000-0000-000015000000}" name="Zdroj financování /OP, NPO, provoz, granty" dataDxfId="49" totalsRowDxfId="8"/>
    <tableColumn id="32" xr3:uid="{00000000-0010-0000-0000-000020000000}" name="Místo dodání" dataDxfId="48" totalsRowDxfId="7"/>
    <tableColumn id="35" xr3:uid="{00000000-0010-0000-0000-000023000000}" name="Kontaktní osoba / odborník / řešitel (osoba, která bude řešit administrativní povinnosti)" dataDxfId="47" totalsRowDxfId="6"/>
    <tableColumn id="36" xr3:uid="{00000000-0010-0000-0000-000024000000}" name="Správce rozpočtu" dataDxfId="46" totalsRowDxfId="5"/>
    <tableColumn id="37" xr3:uid="{00000000-0010-0000-0000-000025000000}" name="Okruh dodavatelů (kdo může dodat)  není zapotřebi vyplnit v případě, ekatalogu" dataDxfId="45" totalsRowDxfId="4"/>
    <tableColumn id="22" xr3:uid="{00000000-0010-0000-0000-000016000000}" name="Varianta č. 1 - akceptace závazných obchodních podmínek (objednávka) - tj. dodání do 6 týdnů, záruka-expirace min. 3 měsíce (čl. VI. níže)    ANO/NE" dataDxfId="44" totalsRowDxfId="3"/>
    <tableColumn id="23" xr3:uid="{00000000-0010-0000-0000-000017000000}" name="Varianta č. 2 - Kupní smlouva - obch. podmínky si stanovte sami  ANO/NE/přepište" dataDxfId="43" totalsRowDxfId="2"/>
    <tableColumn id="25" xr3:uid="{00000000-0010-0000-0000-000019000000}" name="Doba dodání (při variantě 2, od nabytí účinnosti smlouvy) stanovte sami/přepište" dataDxfId="42" totalsRowDxfId="1"/>
    <tableColumn id="26" xr3:uid="{00000000-0010-0000-0000-00001A000000}" name="Záruka (při variantě 2) stanovte sami/přepište" dataDxfId="41" totalsRowDxfId="0"/>
  </tableColumns>
  <tableStyleInfo showFirstColumn="0" showLastColumn="0" showRowStripes="0" showColumnStripes="0"/>
</table>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42"/>
  <sheetViews>
    <sheetView showGridLines="0" tabSelected="1" topLeftCell="M8" zoomScale="55" zoomScaleNormal="55" zoomScaleSheetLayoutView="79" workbookViewId="0">
      <selection activeCell="V10" sqref="V10"/>
    </sheetView>
  </sheetViews>
  <sheetFormatPr defaultRowHeight="18" x14ac:dyDescent="0.35"/>
  <cols>
    <col min="1" max="1" width="11.6640625" style="41" customWidth="1"/>
    <col min="2" max="2" width="42.5546875" style="32" customWidth="1"/>
    <col min="3" max="3" width="69.6640625" style="32" customWidth="1"/>
    <col min="4" max="4" width="26.88671875" style="32" customWidth="1"/>
    <col min="5" max="5" width="22.88671875" style="32" hidden="1" customWidth="1"/>
    <col min="6" max="6" width="33.33203125" style="40" customWidth="1"/>
    <col min="7" max="7" width="27.5546875" style="32" customWidth="1"/>
    <col min="8" max="8" width="40.33203125" style="41" customWidth="1"/>
    <col min="9" max="9" width="15.109375" style="32" customWidth="1"/>
    <col min="10" max="10" width="16" style="32" customWidth="1"/>
    <col min="11" max="11" width="22.5546875" style="32" customWidth="1"/>
    <col min="12" max="12" width="20.88671875" style="32" customWidth="1"/>
    <col min="13" max="13" width="19" style="32" customWidth="1"/>
    <col min="14" max="14" width="20.109375" style="32" customWidth="1"/>
    <col min="15" max="15" width="45.33203125" style="32" customWidth="1"/>
    <col min="16" max="16" width="23.6640625" style="32" customWidth="1"/>
    <col min="17" max="17" width="31.5546875" style="32" customWidth="1"/>
    <col min="18" max="18" width="26" style="32" customWidth="1"/>
    <col min="19" max="19" width="33" style="32" customWidth="1"/>
    <col min="20" max="20" width="27.88671875" style="32" customWidth="1"/>
    <col min="21" max="21" width="74" style="32" customWidth="1"/>
    <col min="22" max="22" width="39.5546875" style="32" customWidth="1"/>
    <col min="23" max="23" width="27.109375" style="32" customWidth="1"/>
    <col min="24" max="24" width="27.88671875" style="32" hidden="1" customWidth="1"/>
    <col min="25" max="25" width="20.6640625" style="33" hidden="1" customWidth="1"/>
    <col min="26" max="26" width="37.88671875" style="33" hidden="1" customWidth="1"/>
    <col min="27" max="27" width="34.6640625" style="33" hidden="1" customWidth="1"/>
    <col min="28" max="28" width="30.6640625" style="33" hidden="1" customWidth="1"/>
    <col min="29" max="29" width="26.6640625" style="33" hidden="1" customWidth="1"/>
    <col min="30" max="30" width="29.88671875" style="33" hidden="1" customWidth="1"/>
    <col min="31" max="31" width="23.33203125" hidden="1" customWidth="1"/>
    <col min="32" max="32" width="21" hidden="1" customWidth="1"/>
    <col min="33" max="33" width="22.109375" hidden="1" customWidth="1"/>
    <col min="34" max="248" width="8.88671875" style="33"/>
    <col min="249" max="249" width="23" style="33" customWidth="1"/>
    <col min="250" max="250" width="51.33203125" style="33" customWidth="1"/>
    <col min="251" max="251" width="36.33203125" style="33" customWidth="1"/>
    <col min="252" max="252" width="13.109375" style="33" customWidth="1"/>
    <col min="253" max="253" width="16.44140625" style="33" customWidth="1"/>
    <col min="254" max="254" width="8.88671875" style="33"/>
    <col min="255" max="255" width="15.44140625" style="33" customWidth="1"/>
    <col min="256" max="256" width="12.44140625" style="33" customWidth="1"/>
    <col min="257" max="257" width="8.88671875" style="33"/>
    <col min="258" max="258" width="12.88671875" style="33" customWidth="1"/>
    <col min="259" max="259" width="17.33203125" style="33" customWidth="1"/>
    <col min="260" max="260" width="8.88671875" style="33"/>
    <col min="261" max="261" width="14.6640625" style="33" customWidth="1"/>
    <col min="262" max="262" width="12.6640625" style="33" customWidth="1"/>
    <col min="263" max="263" width="13.109375" style="33" customWidth="1"/>
    <col min="264" max="264" width="15.109375" style="33" customWidth="1"/>
    <col min="265" max="265" width="13.6640625" style="33" customWidth="1"/>
    <col min="266" max="266" width="13.109375" style="33" customWidth="1"/>
    <col min="267" max="504" width="8.88671875" style="33"/>
    <col min="505" max="505" width="23" style="33" customWidth="1"/>
    <col min="506" max="506" width="51.33203125" style="33" customWidth="1"/>
    <col min="507" max="507" width="36.33203125" style="33" customWidth="1"/>
    <col min="508" max="508" width="13.109375" style="33" customWidth="1"/>
    <col min="509" max="509" width="16.44140625" style="33" customWidth="1"/>
    <col min="510" max="510" width="8.88671875" style="33"/>
    <col min="511" max="511" width="15.44140625" style="33" customWidth="1"/>
    <col min="512" max="512" width="12.44140625" style="33" customWidth="1"/>
    <col min="513" max="513" width="8.88671875" style="33"/>
    <col min="514" max="514" width="12.88671875" style="33" customWidth="1"/>
    <col min="515" max="515" width="17.33203125" style="33" customWidth="1"/>
    <col min="516" max="516" width="8.88671875" style="33"/>
    <col min="517" max="517" width="14.6640625" style="33" customWidth="1"/>
    <col min="518" max="518" width="12.6640625" style="33" customWidth="1"/>
    <col min="519" max="519" width="13.109375" style="33" customWidth="1"/>
    <col min="520" max="520" width="15.109375" style="33" customWidth="1"/>
    <col min="521" max="521" width="13.6640625" style="33" customWidth="1"/>
    <col min="522" max="522" width="13.109375" style="33" customWidth="1"/>
    <col min="523" max="760" width="8.88671875" style="33"/>
    <col min="761" max="761" width="23" style="33" customWidth="1"/>
    <col min="762" max="762" width="51.33203125" style="33" customWidth="1"/>
    <col min="763" max="763" width="36.33203125" style="33" customWidth="1"/>
    <col min="764" max="764" width="13.109375" style="33" customWidth="1"/>
    <col min="765" max="765" width="16.44140625" style="33" customWidth="1"/>
    <col min="766" max="766" width="8.88671875" style="33"/>
    <col min="767" max="767" width="15.44140625" style="33" customWidth="1"/>
    <col min="768" max="768" width="12.44140625" style="33" customWidth="1"/>
    <col min="769" max="769" width="8.88671875" style="33"/>
    <col min="770" max="770" width="12.88671875" style="33" customWidth="1"/>
    <col min="771" max="771" width="17.33203125" style="33" customWidth="1"/>
    <col min="772" max="772" width="8.88671875" style="33"/>
    <col min="773" max="773" width="14.6640625" style="33" customWidth="1"/>
    <col min="774" max="774" width="12.6640625" style="33" customWidth="1"/>
    <col min="775" max="775" width="13.109375" style="33" customWidth="1"/>
    <col min="776" max="776" width="15.109375" style="33" customWidth="1"/>
    <col min="777" max="777" width="13.6640625" style="33" customWidth="1"/>
    <col min="778" max="778" width="13.109375" style="33" customWidth="1"/>
    <col min="779" max="1016" width="8.88671875" style="33"/>
    <col min="1017" max="1017" width="23" style="33" customWidth="1"/>
    <col min="1018" max="1018" width="51.33203125" style="33" customWidth="1"/>
    <col min="1019" max="1019" width="36.33203125" style="33" customWidth="1"/>
    <col min="1020" max="1020" width="13.109375" style="33" customWidth="1"/>
    <col min="1021" max="1021" width="16.44140625" style="33" customWidth="1"/>
    <col min="1022" max="1022" width="8.88671875" style="33"/>
    <col min="1023" max="1023" width="15.44140625" style="33" customWidth="1"/>
    <col min="1024" max="1024" width="12.44140625" style="33" customWidth="1"/>
    <col min="1025" max="1025" width="8.88671875" style="33"/>
    <col min="1026" max="1026" width="12.88671875" style="33" customWidth="1"/>
    <col min="1027" max="1027" width="17.33203125" style="33" customWidth="1"/>
    <col min="1028" max="1028" width="8.88671875" style="33"/>
    <col min="1029" max="1029" width="14.6640625" style="33" customWidth="1"/>
    <col min="1030" max="1030" width="12.6640625" style="33" customWidth="1"/>
    <col min="1031" max="1031" width="13.109375" style="33" customWidth="1"/>
    <col min="1032" max="1032" width="15.109375" style="33" customWidth="1"/>
    <col min="1033" max="1033" width="13.6640625" style="33" customWidth="1"/>
    <col min="1034" max="1034" width="13.109375" style="33" customWidth="1"/>
    <col min="1035" max="1272" width="8.88671875" style="33"/>
    <col min="1273" max="1273" width="23" style="33" customWidth="1"/>
    <col min="1274" max="1274" width="51.33203125" style="33" customWidth="1"/>
    <col min="1275" max="1275" width="36.33203125" style="33" customWidth="1"/>
    <col min="1276" max="1276" width="13.109375" style="33" customWidth="1"/>
    <col min="1277" max="1277" width="16.44140625" style="33" customWidth="1"/>
    <col min="1278" max="1278" width="8.88671875" style="33"/>
    <col min="1279" max="1279" width="15.44140625" style="33" customWidth="1"/>
    <col min="1280" max="1280" width="12.44140625" style="33" customWidth="1"/>
    <col min="1281" max="1281" width="8.88671875" style="33"/>
    <col min="1282" max="1282" width="12.88671875" style="33" customWidth="1"/>
    <col min="1283" max="1283" width="17.33203125" style="33" customWidth="1"/>
    <col min="1284" max="1284" width="8.88671875" style="33"/>
    <col min="1285" max="1285" width="14.6640625" style="33" customWidth="1"/>
    <col min="1286" max="1286" width="12.6640625" style="33" customWidth="1"/>
    <col min="1287" max="1287" width="13.109375" style="33" customWidth="1"/>
    <col min="1288" max="1288" width="15.109375" style="33" customWidth="1"/>
    <col min="1289" max="1289" width="13.6640625" style="33" customWidth="1"/>
    <col min="1290" max="1290" width="13.109375" style="33" customWidth="1"/>
    <col min="1291" max="1528" width="8.88671875" style="33"/>
    <col min="1529" max="1529" width="23" style="33" customWidth="1"/>
    <col min="1530" max="1530" width="51.33203125" style="33" customWidth="1"/>
    <col min="1531" max="1531" width="36.33203125" style="33" customWidth="1"/>
    <col min="1532" max="1532" width="13.109375" style="33" customWidth="1"/>
    <col min="1533" max="1533" width="16.44140625" style="33" customWidth="1"/>
    <col min="1534" max="1534" width="8.88671875" style="33"/>
    <col min="1535" max="1535" width="15.44140625" style="33" customWidth="1"/>
    <col min="1536" max="1536" width="12.44140625" style="33" customWidth="1"/>
    <col min="1537" max="1537" width="8.88671875" style="33"/>
    <col min="1538" max="1538" width="12.88671875" style="33" customWidth="1"/>
    <col min="1539" max="1539" width="17.33203125" style="33" customWidth="1"/>
    <col min="1540" max="1540" width="8.88671875" style="33"/>
    <col min="1541" max="1541" width="14.6640625" style="33" customWidth="1"/>
    <col min="1542" max="1542" width="12.6640625" style="33" customWidth="1"/>
    <col min="1543" max="1543" width="13.109375" style="33" customWidth="1"/>
    <col min="1544" max="1544" width="15.109375" style="33" customWidth="1"/>
    <col min="1545" max="1545" width="13.6640625" style="33" customWidth="1"/>
    <col min="1546" max="1546" width="13.109375" style="33" customWidth="1"/>
    <col min="1547" max="1784" width="8.88671875" style="33"/>
    <col min="1785" max="1785" width="23" style="33" customWidth="1"/>
    <col min="1786" max="1786" width="51.33203125" style="33" customWidth="1"/>
    <col min="1787" max="1787" width="36.33203125" style="33" customWidth="1"/>
    <col min="1788" max="1788" width="13.109375" style="33" customWidth="1"/>
    <col min="1789" max="1789" width="16.44140625" style="33" customWidth="1"/>
    <col min="1790" max="1790" width="8.88671875" style="33"/>
    <col min="1791" max="1791" width="15.44140625" style="33" customWidth="1"/>
    <col min="1792" max="1792" width="12.44140625" style="33" customWidth="1"/>
    <col min="1793" max="1793" width="8.88671875" style="33"/>
    <col min="1794" max="1794" width="12.88671875" style="33" customWidth="1"/>
    <col min="1795" max="1795" width="17.33203125" style="33" customWidth="1"/>
    <col min="1796" max="1796" width="8.88671875" style="33"/>
    <col min="1797" max="1797" width="14.6640625" style="33" customWidth="1"/>
    <col min="1798" max="1798" width="12.6640625" style="33" customWidth="1"/>
    <col min="1799" max="1799" width="13.109375" style="33" customWidth="1"/>
    <col min="1800" max="1800" width="15.109375" style="33" customWidth="1"/>
    <col min="1801" max="1801" width="13.6640625" style="33" customWidth="1"/>
    <col min="1802" max="1802" width="13.109375" style="33" customWidth="1"/>
    <col min="1803" max="2040" width="8.88671875" style="33"/>
    <col min="2041" max="2041" width="23" style="33" customWidth="1"/>
    <col min="2042" max="2042" width="51.33203125" style="33" customWidth="1"/>
    <col min="2043" max="2043" width="36.33203125" style="33" customWidth="1"/>
    <col min="2044" max="2044" width="13.109375" style="33" customWidth="1"/>
    <col min="2045" max="2045" width="16.44140625" style="33" customWidth="1"/>
    <col min="2046" max="2046" width="8.88671875" style="33"/>
    <col min="2047" max="2047" width="15.44140625" style="33" customWidth="1"/>
    <col min="2048" max="2048" width="12.44140625" style="33" customWidth="1"/>
    <col min="2049" max="2049" width="8.88671875" style="33"/>
    <col min="2050" max="2050" width="12.88671875" style="33" customWidth="1"/>
    <col min="2051" max="2051" width="17.33203125" style="33" customWidth="1"/>
    <col min="2052" max="2052" width="8.88671875" style="33"/>
    <col min="2053" max="2053" width="14.6640625" style="33" customWidth="1"/>
    <col min="2054" max="2054" width="12.6640625" style="33" customWidth="1"/>
    <col min="2055" max="2055" width="13.109375" style="33" customWidth="1"/>
    <col min="2056" max="2056" width="15.109375" style="33" customWidth="1"/>
    <col min="2057" max="2057" width="13.6640625" style="33" customWidth="1"/>
    <col min="2058" max="2058" width="13.109375" style="33" customWidth="1"/>
    <col min="2059" max="2296" width="8.88671875" style="33"/>
    <col min="2297" max="2297" width="23" style="33" customWidth="1"/>
    <col min="2298" max="2298" width="51.33203125" style="33" customWidth="1"/>
    <col min="2299" max="2299" width="36.33203125" style="33" customWidth="1"/>
    <col min="2300" max="2300" width="13.109375" style="33" customWidth="1"/>
    <col min="2301" max="2301" width="16.44140625" style="33" customWidth="1"/>
    <col min="2302" max="2302" width="8.88671875" style="33"/>
    <col min="2303" max="2303" width="15.44140625" style="33" customWidth="1"/>
    <col min="2304" max="2304" width="12.44140625" style="33" customWidth="1"/>
    <col min="2305" max="2305" width="8.88671875" style="33"/>
    <col min="2306" max="2306" width="12.88671875" style="33" customWidth="1"/>
    <col min="2307" max="2307" width="17.33203125" style="33" customWidth="1"/>
    <col min="2308" max="2308" width="8.88671875" style="33"/>
    <col min="2309" max="2309" width="14.6640625" style="33" customWidth="1"/>
    <col min="2310" max="2310" width="12.6640625" style="33" customWidth="1"/>
    <col min="2311" max="2311" width="13.109375" style="33" customWidth="1"/>
    <col min="2312" max="2312" width="15.109375" style="33" customWidth="1"/>
    <col min="2313" max="2313" width="13.6640625" style="33" customWidth="1"/>
    <col min="2314" max="2314" width="13.109375" style="33" customWidth="1"/>
    <col min="2315" max="2552" width="8.88671875" style="33"/>
    <col min="2553" max="2553" width="23" style="33" customWidth="1"/>
    <col min="2554" max="2554" width="51.33203125" style="33" customWidth="1"/>
    <col min="2555" max="2555" width="36.33203125" style="33" customWidth="1"/>
    <col min="2556" max="2556" width="13.109375" style="33" customWidth="1"/>
    <col min="2557" max="2557" width="16.44140625" style="33" customWidth="1"/>
    <col min="2558" max="2558" width="8.88671875" style="33"/>
    <col min="2559" max="2559" width="15.44140625" style="33" customWidth="1"/>
    <col min="2560" max="2560" width="12.44140625" style="33" customWidth="1"/>
    <col min="2561" max="2561" width="8.88671875" style="33"/>
    <col min="2562" max="2562" width="12.88671875" style="33" customWidth="1"/>
    <col min="2563" max="2563" width="17.33203125" style="33" customWidth="1"/>
    <col min="2564" max="2564" width="8.88671875" style="33"/>
    <col min="2565" max="2565" width="14.6640625" style="33" customWidth="1"/>
    <col min="2566" max="2566" width="12.6640625" style="33" customWidth="1"/>
    <col min="2567" max="2567" width="13.109375" style="33" customWidth="1"/>
    <col min="2568" max="2568" width="15.109375" style="33" customWidth="1"/>
    <col min="2569" max="2569" width="13.6640625" style="33" customWidth="1"/>
    <col min="2570" max="2570" width="13.109375" style="33" customWidth="1"/>
    <col min="2571" max="2808" width="8.88671875" style="33"/>
    <col min="2809" max="2809" width="23" style="33" customWidth="1"/>
    <col min="2810" max="2810" width="51.33203125" style="33" customWidth="1"/>
    <col min="2811" max="2811" width="36.33203125" style="33" customWidth="1"/>
    <col min="2812" max="2812" width="13.109375" style="33" customWidth="1"/>
    <col min="2813" max="2813" width="16.44140625" style="33" customWidth="1"/>
    <col min="2814" max="2814" width="8.88671875" style="33"/>
    <col min="2815" max="2815" width="15.44140625" style="33" customWidth="1"/>
    <col min="2816" max="2816" width="12.44140625" style="33" customWidth="1"/>
    <col min="2817" max="2817" width="8.88671875" style="33"/>
    <col min="2818" max="2818" width="12.88671875" style="33" customWidth="1"/>
    <col min="2819" max="2819" width="17.33203125" style="33" customWidth="1"/>
    <col min="2820" max="2820" width="8.88671875" style="33"/>
    <col min="2821" max="2821" width="14.6640625" style="33" customWidth="1"/>
    <col min="2822" max="2822" width="12.6640625" style="33" customWidth="1"/>
    <col min="2823" max="2823" width="13.109375" style="33" customWidth="1"/>
    <col min="2824" max="2824" width="15.109375" style="33" customWidth="1"/>
    <col min="2825" max="2825" width="13.6640625" style="33" customWidth="1"/>
    <col min="2826" max="2826" width="13.109375" style="33" customWidth="1"/>
    <col min="2827" max="3064" width="8.88671875" style="33"/>
    <col min="3065" max="3065" width="23" style="33" customWidth="1"/>
    <col min="3066" max="3066" width="51.33203125" style="33" customWidth="1"/>
    <col min="3067" max="3067" width="36.33203125" style="33" customWidth="1"/>
    <col min="3068" max="3068" width="13.109375" style="33" customWidth="1"/>
    <col min="3069" max="3069" width="16.44140625" style="33" customWidth="1"/>
    <col min="3070" max="3070" width="8.88671875" style="33"/>
    <col min="3071" max="3071" width="15.44140625" style="33" customWidth="1"/>
    <col min="3072" max="3072" width="12.44140625" style="33" customWidth="1"/>
    <col min="3073" max="3073" width="8.88671875" style="33"/>
    <col min="3074" max="3074" width="12.88671875" style="33" customWidth="1"/>
    <col min="3075" max="3075" width="17.33203125" style="33" customWidth="1"/>
    <col min="3076" max="3076" width="8.88671875" style="33"/>
    <col min="3077" max="3077" width="14.6640625" style="33" customWidth="1"/>
    <col min="3078" max="3078" width="12.6640625" style="33" customWidth="1"/>
    <col min="3079" max="3079" width="13.109375" style="33" customWidth="1"/>
    <col min="3080" max="3080" width="15.109375" style="33" customWidth="1"/>
    <col min="3081" max="3081" width="13.6640625" style="33" customWidth="1"/>
    <col min="3082" max="3082" width="13.109375" style="33" customWidth="1"/>
    <col min="3083" max="3320" width="8.88671875" style="33"/>
    <col min="3321" max="3321" width="23" style="33" customWidth="1"/>
    <col min="3322" max="3322" width="51.33203125" style="33" customWidth="1"/>
    <col min="3323" max="3323" width="36.33203125" style="33" customWidth="1"/>
    <col min="3324" max="3324" width="13.109375" style="33" customWidth="1"/>
    <col min="3325" max="3325" width="16.44140625" style="33" customWidth="1"/>
    <col min="3326" max="3326" width="8.88671875" style="33"/>
    <col min="3327" max="3327" width="15.44140625" style="33" customWidth="1"/>
    <col min="3328" max="3328" width="12.44140625" style="33" customWidth="1"/>
    <col min="3329" max="3329" width="8.88671875" style="33"/>
    <col min="3330" max="3330" width="12.88671875" style="33" customWidth="1"/>
    <col min="3331" max="3331" width="17.33203125" style="33" customWidth="1"/>
    <col min="3332" max="3332" width="8.88671875" style="33"/>
    <col min="3333" max="3333" width="14.6640625" style="33" customWidth="1"/>
    <col min="3334" max="3334" width="12.6640625" style="33" customWidth="1"/>
    <col min="3335" max="3335" width="13.109375" style="33" customWidth="1"/>
    <col min="3336" max="3336" width="15.109375" style="33" customWidth="1"/>
    <col min="3337" max="3337" width="13.6640625" style="33" customWidth="1"/>
    <col min="3338" max="3338" width="13.109375" style="33" customWidth="1"/>
    <col min="3339" max="3576" width="8.88671875" style="33"/>
    <col min="3577" max="3577" width="23" style="33" customWidth="1"/>
    <col min="3578" max="3578" width="51.33203125" style="33" customWidth="1"/>
    <col min="3579" max="3579" width="36.33203125" style="33" customWidth="1"/>
    <col min="3580" max="3580" width="13.109375" style="33" customWidth="1"/>
    <col min="3581" max="3581" width="16.44140625" style="33" customWidth="1"/>
    <col min="3582" max="3582" width="8.88671875" style="33"/>
    <col min="3583" max="3583" width="15.44140625" style="33" customWidth="1"/>
    <col min="3584" max="3584" width="12.44140625" style="33" customWidth="1"/>
    <col min="3585" max="3585" width="8.88671875" style="33"/>
    <col min="3586" max="3586" width="12.88671875" style="33" customWidth="1"/>
    <col min="3587" max="3587" width="17.33203125" style="33" customWidth="1"/>
    <col min="3588" max="3588" width="8.88671875" style="33"/>
    <col min="3589" max="3589" width="14.6640625" style="33" customWidth="1"/>
    <col min="3590" max="3590" width="12.6640625" style="33" customWidth="1"/>
    <col min="3591" max="3591" width="13.109375" style="33" customWidth="1"/>
    <col min="3592" max="3592" width="15.109375" style="33" customWidth="1"/>
    <col min="3593" max="3593" width="13.6640625" style="33" customWidth="1"/>
    <col min="3594" max="3594" width="13.109375" style="33" customWidth="1"/>
    <col min="3595" max="3832" width="8.88671875" style="33"/>
    <col min="3833" max="3833" width="23" style="33" customWidth="1"/>
    <col min="3834" max="3834" width="51.33203125" style="33" customWidth="1"/>
    <col min="3835" max="3835" width="36.33203125" style="33" customWidth="1"/>
    <col min="3836" max="3836" width="13.109375" style="33" customWidth="1"/>
    <col min="3837" max="3837" width="16.44140625" style="33" customWidth="1"/>
    <col min="3838" max="3838" width="8.88671875" style="33"/>
    <col min="3839" max="3839" width="15.44140625" style="33" customWidth="1"/>
    <col min="3840" max="3840" width="12.44140625" style="33" customWidth="1"/>
    <col min="3841" max="3841" width="8.88671875" style="33"/>
    <col min="3842" max="3842" width="12.88671875" style="33" customWidth="1"/>
    <col min="3843" max="3843" width="17.33203125" style="33" customWidth="1"/>
    <col min="3844" max="3844" width="8.88671875" style="33"/>
    <col min="3845" max="3845" width="14.6640625" style="33" customWidth="1"/>
    <col min="3846" max="3846" width="12.6640625" style="33" customWidth="1"/>
    <col min="3847" max="3847" width="13.109375" style="33" customWidth="1"/>
    <col min="3848" max="3848" width="15.109375" style="33" customWidth="1"/>
    <col min="3849" max="3849" width="13.6640625" style="33" customWidth="1"/>
    <col min="3850" max="3850" width="13.109375" style="33" customWidth="1"/>
    <col min="3851" max="4088" width="8.88671875" style="33"/>
    <col min="4089" max="4089" width="23" style="33" customWidth="1"/>
    <col min="4090" max="4090" width="51.33203125" style="33" customWidth="1"/>
    <col min="4091" max="4091" width="36.33203125" style="33" customWidth="1"/>
    <col min="4092" max="4092" width="13.109375" style="33" customWidth="1"/>
    <col min="4093" max="4093" width="16.44140625" style="33" customWidth="1"/>
    <col min="4094" max="4094" width="8.88671875" style="33"/>
    <col min="4095" max="4095" width="15.44140625" style="33" customWidth="1"/>
    <col min="4096" max="4096" width="12.44140625" style="33" customWidth="1"/>
    <col min="4097" max="4097" width="8.88671875" style="33"/>
    <col min="4098" max="4098" width="12.88671875" style="33" customWidth="1"/>
    <col min="4099" max="4099" width="17.33203125" style="33" customWidth="1"/>
    <col min="4100" max="4100" width="8.88671875" style="33"/>
    <col min="4101" max="4101" width="14.6640625" style="33" customWidth="1"/>
    <col min="4102" max="4102" width="12.6640625" style="33" customWidth="1"/>
    <col min="4103" max="4103" width="13.109375" style="33" customWidth="1"/>
    <col min="4104" max="4104" width="15.109375" style="33" customWidth="1"/>
    <col min="4105" max="4105" width="13.6640625" style="33" customWidth="1"/>
    <col min="4106" max="4106" width="13.109375" style="33" customWidth="1"/>
    <col min="4107" max="4344" width="8.88671875" style="33"/>
    <col min="4345" max="4345" width="23" style="33" customWidth="1"/>
    <col min="4346" max="4346" width="51.33203125" style="33" customWidth="1"/>
    <col min="4347" max="4347" width="36.33203125" style="33" customWidth="1"/>
    <col min="4348" max="4348" width="13.109375" style="33" customWidth="1"/>
    <col min="4349" max="4349" width="16.44140625" style="33" customWidth="1"/>
    <col min="4350" max="4350" width="8.88671875" style="33"/>
    <col min="4351" max="4351" width="15.44140625" style="33" customWidth="1"/>
    <col min="4352" max="4352" width="12.44140625" style="33" customWidth="1"/>
    <col min="4353" max="4353" width="8.88671875" style="33"/>
    <col min="4354" max="4354" width="12.88671875" style="33" customWidth="1"/>
    <col min="4355" max="4355" width="17.33203125" style="33" customWidth="1"/>
    <col min="4356" max="4356" width="8.88671875" style="33"/>
    <col min="4357" max="4357" width="14.6640625" style="33" customWidth="1"/>
    <col min="4358" max="4358" width="12.6640625" style="33" customWidth="1"/>
    <col min="4359" max="4359" width="13.109375" style="33" customWidth="1"/>
    <col min="4360" max="4360" width="15.109375" style="33" customWidth="1"/>
    <col min="4361" max="4361" width="13.6640625" style="33" customWidth="1"/>
    <col min="4362" max="4362" width="13.109375" style="33" customWidth="1"/>
    <col min="4363" max="4600" width="8.88671875" style="33"/>
    <col min="4601" max="4601" width="23" style="33" customWidth="1"/>
    <col min="4602" max="4602" width="51.33203125" style="33" customWidth="1"/>
    <col min="4603" max="4603" width="36.33203125" style="33" customWidth="1"/>
    <col min="4604" max="4604" width="13.109375" style="33" customWidth="1"/>
    <col min="4605" max="4605" width="16.44140625" style="33" customWidth="1"/>
    <col min="4606" max="4606" width="8.88671875" style="33"/>
    <col min="4607" max="4607" width="15.44140625" style="33" customWidth="1"/>
    <col min="4608" max="4608" width="12.44140625" style="33" customWidth="1"/>
    <col min="4609" max="4609" width="8.88671875" style="33"/>
    <col min="4610" max="4610" width="12.88671875" style="33" customWidth="1"/>
    <col min="4611" max="4611" width="17.33203125" style="33" customWidth="1"/>
    <col min="4612" max="4612" width="8.88671875" style="33"/>
    <col min="4613" max="4613" width="14.6640625" style="33" customWidth="1"/>
    <col min="4614" max="4614" width="12.6640625" style="33" customWidth="1"/>
    <col min="4615" max="4615" width="13.109375" style="33" customWidth="1"/>
    <col min="4616" max="4616" width="15.109375" style="33" customWidth="1"/>
    <col min="4617" max="4617" width="13.6640625" style="33" customWidth="1"/>
    <col min="4618" max="4618" width="13.109375" style="33" customWidth="1"/>
    <col min="4619" max="4856" width="8.88671875" style="33"/>
    <col min="4857" max="4857" width="23" style="33" customWidth="1"/>
    <col min="4858" max="4858" width="51.33203125" style="33" customWidth="1"/>
    <col min="4859" max="4859" width="36.33203125" style="33" customWidth="1"/>
    <col min="4860" max="4860" width="13.109375" style="33" customWidth="1"/>
    <col min="4861" max="4861" width="16.44140625" style="33" customWidth="1"/>
    <col min="4862" max="4862" width="8.88671875" style="33"/>
    <col min="4863" max="4863" width="15.44140625" style="33" customWidth="1"/>
    <col min="4864" max="4864" width="12.44140625" style="33" customWidth="1"/>
    <col min="4865" max="4865" width="8.88671875" style="33"/>
    <col min="4866" max="4866" width="12.88671875" style="33" customWidth="1"/>
    <col min="4867" max="4867" width="17.33203125" style="33" customWidth="1"/>
    <col min="4868" max="4868" width="8.88671875" style="33"/>
    <col min="4869" max="4869" width="14.6640625" style="33" customWidth="1"/>
    <col min="4870" max="4870" width="12.6640625" style="33" customWidth="1"/>
    <col min="4871" max="4871" width="13.109375" style="33" customWidth="1"/>
    <col min="4872" max="4872" width="15.109375" style="33" customWidth="1"/>
    <col min="4873" max="4873" width="13.6640625" style="33" customWidth="1"/>
    <col min="4874" max="4874" width="13.109375" style="33" customWidth="1"/>
    <col min="4875" max="5112" width="8.88671875" style="33"/>
    <col min="5113" max="5113" width="23" style="33" customWidth="1"/>
    <col min="5114" max="5114" width="51.33203125" style="33" customWidth="1"/>
    <col min="5115" max="5115" width="36.33203125" style="33" customWidth="1"/>
    <col min="5116" max="5116" width="13.109375" style="33" customWidth="1"/>
    <col min="5117" max="5117" width="16.44140625" style="33" customWidth="1"/>
    <col min="5118" max="5118" width="8.88671875" style="33"/>
    <col min="5119" max="5119" width="15.44140625" style="33" customWidth="1"/>
    <col min="5120" max="5120" width="12.44140625" style="33" customWidth="1"/>
    <col min="5121" max="5121" width="8.88671875" style="33"/>
    <col min="5122" max="5122" width="12.88671875" style="33" customWidth="1"/>
    <col min="5123" max="5123" width="17.33203125" style="33" customWidth="1"/>
    <col min="5124" max="5124" width="8.88671875" style="33"/>
    <col min="5125" max="5125" width="14.6640625" style="33" customWidth="1"/>
    <col min="5126" max="5126" width="12.6640625" style="33" customWidth="1"/>
    <col min="5127" max="5127" width="13.109375" style="33" customWidth="1"/>
    <col min="5128" max="5128" width="15.109375" style="33" customWidth="1"/>
    <col min="5129" max="5129" width="13.6640625" style="33" customWidth="1"/>
    <col min="5130" max="5130" width="13.109375" style="33" customWidth="1"/>
    <col min="5131" max="5368" width="8.88671875" style="33"/>
    <col min="5369" max="5369" width="23" style="33" customWidth="1"/>
    <col min="5370" max="5370" width="51.33203125" style="33" customWidth="1"/>
    <col min="5371" max="5371" width="36.33203125" style="33" customWidth="1"/>
    <col min="5372" max="5372" width="13.109375" style="33" customWidth="1"/>
    <col min="5373" max="5373" width="16.44140625" style="33" customWidth="1"/>
    <col min="5374" max="5374" width="8.88671875" style="33"/>
    <col min="5375" max="5375" width="15.44140625" style="33" customWidth="1"/>
    <col min="5376" max="5376" width="12.44140625" style="33" customWidth="1"/>
    <col min="5377" max="5377" width="8.88671875" style="33"/>
    <col min="5378" max="5378" width="12.88671875" style="33" customWidth="1"/>
    <col min="5379" max="5379" width="17.33203125" style="33" customWidth="1"/>
    <col min="5380" max="5380" width="8.88671875" style="33"/>
    <col min="5381" max="5381" width="14.6640625" style="33" customWidth="1"/>
    <col min="5382" max="5382" width="12.6640625" style="33" customWidth="1"/>
    <col min="5383" max="5383" width="13.109375" style="33" customWidth="1"/>
    <col min="5384" max="5384" width="15.109375" style="33" customWidth="1"/>
    <col min="5385" max="5385" width="13.6640625" style="33" customWidth="1"/>
    <col min="5386" max="5386" width="13.109375" style="33" customWidth="1"/>
    <col min="5387" max="5624" width="8.88671875" style="33"/>
    <col min="5625" max="5625" width="23" style="33" customWidth="1"/>
    <col min="5626" max="5626" width="51.33203125" style="33" customWidth="1"/>
    <col min="5627" max="5627" width="36.33203125" style="33" customWidth="1"/>
    <col min="5628" max="5628" width="13.109375" style="33" customWidth="1"/>
    <col min="5629" max="5629" width="16.44140625" style="33" customWidth="1"/>
    <col min="5630" max="5630" width="8.88671875" style="33"/>
    <col min="5631" max="5631" width="15.44140625" style="33" customWidth="1"/>
    <col min="5632" max="5632" width="12.44140625" style="33" customWidth="1"/>
    <col min="5633" max="5633" width="8.88671875" style="33"/>
    <col min="5634" max="5634" width="12.88671875" style="33" customWidth="1"/>
    <col min="5635" max="5635" width="17.33203125" style="33" customWidth="1"/>
    <col min="5636" max="5636" width="8.88671875" style="33"/>
    <col min="5637" max="5637" width="14.6640625" style="33" customWidth="1"/>
    <col min="5638" max="5638" width="12.6640625" style="33" customWidth="1"/>
    <col min="5639" max="5639" width="13.109375" style="33" customWidth="1"/>
    <col min="5640" max="5640" width="15.109375" style="33" customWidth="1"/>
    <col min="5641" max="5641" width="13.6640625" style="33" customWidth="1"/>
    <col min="5642" max="5642" width="13.109375" style="33" customWidth="1"/>
    <col min="5643" max="5880" width="8.88671875" style="33"/>
    <col min="5881" max="5881" width="23" style="33" customWidth="1"/>
    <col min="5882" max="5882" width="51.33203125" style="33" customWidth="1"/>
    <col min="5883" max="5883" width="36.33203125" style="33" customWidth="1"/>
    <col min="5884" max="5884" width="13.109375" style="33" customWidth="1"/>
    <col min="5885" max="5885" width="16.44140625" style="33" customWidth="1"/>
    <col min="5886" max="5886" width="8.88671875" style="33"/>
    <col min="5887" max="5887" width="15.44140625" style="33" customWidth="1"/>
    <col min="5888" max="5888" width="12.44140625" style="33" customWidth="1"/>
    <col min="5889" max="5889" width="8.88671875" style="33"/>
    <col min="5890" max="5890" width="12.88671875" style="33" customWidth="1"/>
    <col min="5891" max="5891" width="17.33203125" style="33" customWidth="1"/>
    <col min="5892" max="5892" width="8.88671875" style="33"/>
    <col min="5893" max="5893" width="14.6640625" style="33" customWidth="1"/>
    <col min="5894" max="5894" width="12.6640625" style="33" customWidth="1"/>
    <col min="5895" max="5895" width="13.109375" style="33" customWidth="1"/>
    <col min="5896" max="5896" width="15.109375" style="33" customWidth="1"/>
    <col min="5897" max="5897" width="13.6640625" style="33" customWidth="1"/>
    <col min="5898" max="5898" width="13.109375" style="33" customWidth="1"/>
    <col min="5899" max="6136" width="8.88671875" style="33"/>
    <col min="6137" max="6137" width="23" style="33" customWidth="1"/>
    <col min="6138" max="6138" width="51.33203125" style="33" customWidth="1"/>
    <col min="6139" max="6139" width="36.33203125" style="33" customWidth="1"/>
    <col min="6140" max="6140" width="13.109375" style="33" customWidth="1"/>
    <col min="6141" max="6141" width="16.44140625" style="33" customWidth="1"/>
    <col min="6142" max="6142" width="8.88671875" style="33"/>
    <col min="6143" max="6143" width="15.44140625" style="33" customWidth="1"/>
    <col min="6144" max="6144" width="12.44140625" style="33" customWidth="1"/>
    <col min="6145" max="6145" width="8.88671875" style="33"/>
    <col min="6146" max="6146" width="12.88671875" style="33" customWidth="1"/>
    <col min="6147" max="6147" width="17.33203125" style="33" customWidth="1"/>
    <col min="6148" max="6148" width="8.88671875" style="33"/>
    <col min="6149" max="6149" width="14.6640625" style="33" customWidth="1"/>
    <col min="6150" max="6150" width="12.6640625" style="33" customWidth="1"/>
    <col min="6151" max="6151" width="13.109375" style="33" customWidth="1"/>
    <col min="6152" max="6152" width="15.109375" style="33" customWidth="1"/>
    <col min="6153" max="6153" width="13.6640625" style="33" customWidth="1"/>
    <col min="6154" max="6154" width="13.109375" style="33" customWidth="1"/>
    <col min="6155" max="6392" width="8.88671875" style="33"/>
    <col min="6393" max="6393" width="23" style="33" customWidth="1"/>
    <col min="6394" max="6394" width="51.33203125" style="33" customWidth="1"/>
    <col min="6395" max="6395" width="36.33203125" style="33" customWidth="1"/>
    <col min="6396" max="6396" width="13.109375" style="33" customWidth="1"/>
    <col min="6397" max="6397" width="16.44140625" style="33" customWidth="1"/>
    <col min="6398" max="6398" width="8.88671875" style="33"/>
    <col min="6399" max="6399" width="15.44140625" style="33" customWidth="1"/>
    <col min="6400" max="6400" width="12.44140625" style="33" customWidth="1"/>
    <col min="6401" max="6401" width="8.88671875" style="33"/>
    <col min="6402" max="6402" width="12.88671875" style="33" customWidth="1"/>
    <col min="6403" max="6403" width="17.33203125" style="33" customWidth="1"/>
    <col min="6404" max="6404" width="8.88671875" style="33"/>
    <col min="6405" max="6405" width="14.6640625" style="33" customWidth="1"/>
    <col min="6406" max="6406" width="12.6640625" style="33" customWidth="1"/>
    <col min="6407" max="6407" width="13.109375" style="33" customWidth="1"/>
    <col min="6408" max="6408" width="15.109375" style="33" customWidth="1"/>
    <col min="6409" max="6409" width="13.6640625" style="33" customWidth="1"/>
    <col min="6410" max="6410" width="13.109375" style="33" customWidth="1"/>
    <col min="6411" max="6648" width="8.88671875" style="33"/>
    <col min="6649" max="6649" width="23" style="33" customWidth="1"/>
    <col min="6650" max="6650" width="51.33203125" style="33" customWidth="1"/>
    <col min="6651" max="6651" width="36.33203125" style="33" customWidth="1"/>
    <col min="6652" max="6652" width="13.109375" style="33" customWidth="1"/>
    <col min="6653" max="6653" width="16.44140625" style="33" customWidth="1"/>
    <col min="6654" max="6654" width="8.88671875" style="33"/>
    <col min="6655" max="6655" width="15.44140625" style="33" customWidth="1"/>
    <col min="6656" max="6656" width="12.44140625" style="33" customWidth="1"/>
    <col min="6657" max="6657" width="8.88671875" style="33"/>
    <col min="6658" max="6658" width="12.88671875" style="33" customWidth="1"/>
    <col min="6659" max="6659" width="17.33203125" style="33" customWidth="1"/>
    <col min="6660" max="6660" width="8.88671875" style="33"/>
    <col min="6661" max="6661" width="14.6640625" style="33" customWidth="1"/>
    <col min="6662" max="6662" width="12.6640625" style="33" customWidth="1"/>
    <col min="6663" max="6663" width="13.109375" style="33" customWidth="1"/>
    <col min="6664" max="6664" width="15.109375" style="33" customWidth="1"/>
    <col min="6665" max="6665" width="13.6640625" style="33" customWidth="1"/>
    <col min="6666" max="6666" width="13.109375" style="33" customWidth="1"/>
    <col min="6667" max="6904" width="8.88671875" style="33"/>
    <col min="6905" max="6905" width="23" style="33" customWidth="1"/>
    <col min="6906" max="6906" width="51.33203125" style="33" customWidth="1"/>
    <col min="6907" max="6907" width="36.33203125" style="33" customWidth="1"/>
    <col min="6908" max="6908" width="13.109375" style="33" customWidth="1"/>
    <col min="6909" max="6909" width="16.44140625" style="33" customWidth="1"/>
    <col min="6910" max="6910" width="8.88671875" style="33"/>
    <col min="6911" max="6911" width="15.44140625" style="33" customWidth="1"/>
    <col min="6912" max="6912" width="12.44140625" style="33" customWidth="1"/>
    <col min="6913" max="6913" width="8.88671875" style="33"/>
    <col min="6914" max="6914" width="12.88671875" style="33" customWidth="1"/>
    <col min="6915" max="6915" width="17.33203125" style="33" customWidth="1"/>
    <col min="6916" max="6916" width="8.88671875" style="33"/>
    <col min="6917" max="6917" width="14.6640625" style="33" customWidth="1"/>
    <col min="6918" max="6918" width="12.6640625" style="33" customWidth="1"/>
    <col min="6919" max="6919" width="13.109375" style="33" customWidth="1"/>
    <col min="6920" max="6920" width="15.109375" style="33" customWidth="1"/>
    <col min="6921" max="6921" width="13.6640625" style="33" customWidth="1"/>
    <col min="6922" max="6922" width="13.109375" style="33" customWidth="1"/>
    <col min="6923" max="7160" width="8.88671875" style="33"/>
    <col min="7161" max="7161" width="23" style="33" customWidth="1"/>
    <col min="7162" max="7162" width="51.33203125" style="33" customWidth="1"/>
    <col min="7163" max="7163" width="36.33203125" style="33" customWidth="1"/>
    <col min="7164" max="7164" width="13.109375" style="33" customWidth="1"/>
    <col min="7165" max="7165" width="16.44140625" style="33" customWidth="1"/>
    <col min="7166" max="7166" width="8.88671875" style="33"/>
    <col min="7167" max="7167" width="15.44140625" style="33" customWidth="1"/>
    <col min="7168" max="7168" width="12.44140625" style="33" customWidth="1"/>
    <col min="7169" max="7169" width="8.88671875" style="33"/>
    <col min="7170" max="7170" width="12.88671875" style="33" customWidth="1"/>
    <col min="7171" max="7171" width="17.33203125" style="33" customWidth="1"/>
    <col min="7172" max="7172" width="8.88671875" style="33"/>
    <col min="7173" max="7173" width="14.6640625" style="33" customWidth="1"/>
    <col min="7174" max="7174" width="12.6640625" style="33" customWidth="1"/>
    <col min="7175" max="7175" width="13.109375" style="33" customWidth="1"/>
    <col min="7176" max="7176" width="15.109375" style="33" customWidth="1"/>
    <col min="7177" max="7177" width="13.6640625" style="33" customWidth="1"/>
    <col min="7178" max="7178" width="13.109375" style="33" customWidth="1"/>
    <col min="7179" max="7416" width="8.88671875" style="33"/>
    <col min="7417" max="7417" width="23" style="33" customWidth="1"/>
    <col min="7418" max="7418" width="51.33203125" style="33" customWidth="1"/>
    <col min="7419" max="7419" width="36.33203125" style="33" customWidth="1"/>
    <col min="7420" max="7420" width="13.109375" style="33" customWidth="1"/>
    <col min="7421" max="7421" width="16.44140625" style="33" customWidth="1"/>
    <col min="7422" max="7422" width="8.88671875" style="33"/>
    <col min="7423" max="7423" width="15.44140625" style="33" customWidth="1"/>
    <col min="7424" max="7424" width="12.44140625" style="33" customWidth="1"/>
    <col min="7425" max="7425" width="8.88671875" style="33"/>
    <col min="7426" max="7426" width="12.88671875" style="33" customWidth="1"/>
    <col min="7427" max="7427" width="17.33203125" style="33" customWidth="1"/>
    <col min="7428" max="7428" width="8.88671875" style="33"/>
    <col min="7429" max="7429" width="14.6640625" style="33" customWidth="1"/>
    <col min="7430" max="7430" width="12.6640625" style="33" customWidth="1"/>
    <col min="7431" max="7431" width="13.109375" style="33" customWidth="1"/>
    <col min="7432" max="7432" width="15.109375" style="33" customWidth="1"/>
    <col min="7433" max="7433" width="13.6640625" style="33" customWidth="1"/>
    <col min="7434" max="7434" width="13.109375" style="33" customWidth="1"/>
    <col min="7435" max="7672" width="8.88671875" style="33"/>
    <col min="7673" max="7673" width="23" style="33" customWidth="1"/>
    <col min="7674" max="7674" width="51.33203125" style="33" customWidth="1"/>
    <col min="7675" max="7675" width="36.33203125" style="33" customWidth="1"/>
    <col min="7676" max="7676" width="13.109375" style="33" customWidth="1"/>
    <col min="7677" max="7677" width="16.44140625" style="33" customWidth="1"/>
    <col min="7678" max="7678" width="8.88671875" style="33"/>
    <col min="7679" max="7679" width="15.44140625" style="33" customWidth="1"/>
    <col min="7680" max="7680" width="12.44140625" style="33" customWidth="1"/>
    <col min="7681" max="7681" width="8.88671875" style="33"/>
    <col min="7682" max="7682" width="12.88671875" style="33" customWidth="1"/>
    <col min="7683" max="7683" width="17.33203125" style="33" customWidth="1"/>
    <col min="7684" max="7684" width="8.88671875" style="33"/>
    <col min="7685" max="7685" width="14.6640625" style="33" customWidth="1"/>
    <col min="7686" max="7686" width="12.6640625" style="33" customWidth="1"/>
    <col min="7687" max="7687" width="13.109375" style="33" customWidth="1"/>
    <col min="7688" max="7688" width="15.109375" style="33" customWidth="1"/>
    <col min="7689" max="7689" width="13.6640625" style="33" customWidth="1"/>
    <col min="7690" max="7690" width="13.109375" style="33" customWidth="1"/>
    <col min="7691" max="7928" width="8.88671875" style="33"/>
    <col min="7929" max="7929" width="23" style="33" customWidth="1"/>
    <col min="7930" max="7930" width="51.33203125" style="33" customWidth="1"/>
    <col min="7931" max="7931" width="36.33203125" style="33" customWidth="1"/>
    <col min="7932" max="7932" width="13.109375" style="33" customWidth="1"/>
    <col min="7933" max="7933" width="16.44140625" style="33" customWidth="1"/>
    <col min="7934" max="7934" width="8.88671875" style="33"/>
    <col min="7935" max="7935" width="15.44140625" style="33" customWidth="1"/>
    <col min="7936" max="7936" width="12.44140625" style="33" customWidth="1"/>
    <col min="7937" max="7937" width="8.88671875" style="33"/>
    <col min="7938" max="7938" width="12.88671875" style="33" customWidth="1"/>
    <col min="7939" max="7939" width="17.33203125" style="33" customWidth="1"/>
    <col min="7940" max="7940" width="8.88671875" style="33"/>
    <col min="7941" max="7941" width="14.6640625" style="33" customWidth="1"/>
    <col min="7942" max="7942" width="12.6640625" style="33" customWidth="1"/>
    <col min="7943" max="7943" width="13.109375" style="33" customWidth="1"/>
    <col min="7944" max="7944" width="15.109375" style="33" customWidth="1"/>
    <col min="7945" max="7945" width="13.6640625" style="33" customWidth="1"/>
    <col min="7946" max="7946" width="13.109375" style="33" customWidth="1"/>
    <col min="7947" max="8184" width="8.88671875" style="33"/>
    <col min="8185" max="8185" width="23" style="33" customWidth="1"/>
    <col min="8186" max="8186" width="51.33203125" style="33" customWidth="1"/>
    <col min="8187" max="8187" width="36.33203125" style="33" customWidth="1"/>
    <col min="8188" max="8188" width="13.109375" style="33" customWidth="1"/>
    <col min="8189" max="8189" width="16.44140625" style="33" customWidth="1"/>
    <col min="8190" max="8190" width="8.88671875" style="33"/>
    <col min="8191" max="8191" width="15.44140625" style="33" customWidth="1"/>
    <col min="8192" max="8192" width="12.44140625" style="33" customWidth="1"/>
    <col min="8193" max="8193" width="8.88671875" style="33"/>
    <col min="8194" max="8194" width="12.88671875" style="33" customWidth="1"/>
    <col min="8195" max="8195" width="17.33203125" style="33" customWidth="1"/>
    <col min="8196" max="8196" width="8.88671875" style="33"/>
    <col min="8197" max="8197" width="14.6640625" style="33" customWidth="1"/>
    <col min="8198" max="8198" width="12.6640625" style="33" customWidth="1"/>
    <col min="8199" max="8199" width="13.109375" style="33" customWidth="1"/>
    <col min="8200" max="8200" width="15.109375" style="33" customWidth="1"/>
    <col min="8201" max="8201" width="13.6640625" style="33" customWidth="1"/>
    <col min="8202" max="8202" width="13.109375" style="33" customWidth="1"/>
    <col min="8203" max="8440" width="8.88671875" style="33"/>
    <col min="8441" max="8441" width="23" style="33" customWidth="1"/>
    <col min="8442" max="8442" width="51.33203125" style="33" customWidth="1"/>
    <col min="8443" max="8443" width="36.33203125" style="33" customWidth="1"/>
    <col min="8444" max="8444" width="13.109375" style="33" customWidth="1"/>
    <col min="8445" max="8445" width="16.44140625" style="33" customWidth="1"/>
    <col min="8446" max="8446" width="8.88671875" style="33"/>
    <col min="8447" max="8447" width="15.44140625" style="33" customWidth="1"/>
    <col min="8448" max="8448" width="12.44140625" style="33" customWidth="1"/>
    <col min="8449" max="8449" width="8.88671875" style="33"/>
    <col min="8450" max="8450" width="12.88671875" style="33" customWidth="1"/>
    <col min="8451" max="8451" width="17.33203125" style="33" customWidth="1"/>
    <col min="8452" max="8452" width="8.88671875" style="33"/>
    <col min="8453" max="8453" width="14.6640625" style="33" customWidth="1"/>
    <col min="8454" max="8454" width="12.6640625" style="33" customWidth="1"/>
    <col min="8455" max="8455" width="13.109375" style="33" customWidth="1"/>
    <col min="8456" max="8456" width="15.109375" style="33" customWidth="1"/>
    <col min="8457" max="8457" width="13.6640625" style="33" customWidth="1"/>
    <col min="8458" max="8458" width="13.109375" style="33" customWidth="1"/>
    <col min="8459" max="8696" width="8.88671875" style="33"/>
    <col min="8697" max="8697" width="23" style="33" customWidth="1"/>
    <col min="8698" max="8698" width="51.33203125" style="33" customWidth="1"/>
    <col min="8699" max="8699" width="36.33203125" style="33" customWidth="1"/>
    <col min="8700" max="8700" width="13.109375" style="33" customWidth="1"/>
    <col min="8701" max="8701" width="16.44140625" style="33" customWidth="1"/>
    <col min="8702" max="8702" width="8.88671875" style="33"/>
    <col min="8703" max="8703" width="15.44140625" style="33" customWidth="1"/>
    <col min="8704" max="8704" width="12.44140625" style="33" customWidth="1"/>
    <col min="8705" max="8705" width="8.88671875" style="33"/>
    <col min="8706" max="8706" width="12.88671875" style="33" customWidth="1"/>
    <col min="8707" max="8707" width="17.33203125" style="33" customWidth="1"/>
    <col min="8708" max="8708" width="8.88671875" style="33"/>
    <col min="8709" max="8709" width="14.6640625" style="33" customWidth="1"/>
    <col min="8710" max="8710" width="12.6640625" style="33" customWidth="1"/>
    <col min="8711" max="8711" width="13.109375" style="33" customWidth="1"/>
    <col min="8712" max="8712" width="15.109375" style="33" customWidth="1"/>
    <col min="8713" max="8713" width="13.6640625" style="33" customWidth="1"/>
    <col min="8714" max="8714" width="13.109375" style="33" customWidth="1"/>
    <col min="8715" max="8952" width="8.88671875" style="33"/>
    <col min="8953" max="8953" width="23" style="33" customWidth="1"/>
    <col min="8954" max="8954" width="51.33203125" style="33" customWidth="1"/>
    <col min="8955" max="8955" width="36.33203125" style="33" customWidth="1"/>
    <col min="8956" max="8956" width="13.109375" style="33" customWidth="1"/>
    <col min="8957" max="8957" width="16.44140625" style="33" customWidth="1"/>
    <col min="8958" max="8958" width="8.88671875" style="33"/>
    <col min="8959" max="8959" width="15.44140625" style="33" customWidth="1"/>
    <col min="8960" max="8960" width="12.44140625" style="33" customWidth="1"/>
    <col min="8961" max="8961" width="8.88671875" style="33"/>
    <col min="8962" max="8962" width="12.88671875" style="33" customWidth="1"/>
    <col min="8963" max="8963" width="17.33203125" style="33" customWidth="1"/>
    <col min="8964" max="8964" width="8.88671875" style="33"/>
    <col min="8965" max="8965" width="14.6640625" style="33" customWidth="1"/>
    <col min="8966" max="8966" width="12.6640625" style="33" customWidth="1"/>
    <col min="8967" max="8967" width="13.109375" style="33" customWidth="1"/>
    <col min="8968" max="8968" width="15.109375" style="33" customWidth="1"/>
    <col min="8969" max="8969" width="13.6640625" style="33" customWidth="1"/>
    <col min="8970" max="8970" width="13.109375" style="33" customWidth="1"/>
    <col min="8971" max="9208" width="8.88671875" style="33"/>
    <col min="9209" max="9209" width="23" style="33" customWidth="1"/>
    <col min="9210" max="9210" width="51.33203125" style="33" customWidth="1"/>
    <col min="9211" max="9211" width="36.33203125" style="33" customWidth="1"/>
    <col min="9212" max="9212" width="13.109375" style="33" customWidth="1"/>
    <col min="9213" max="9213" width="16.44140625" style="33" customWidth="1"/>
    <col min="9214" max="9214" width="8.88671875" style="33"/>
    <col min="9215" max="9215" width="15.44140625" style="33" customWidth="1"/>
    <col min="9216" max="9216" width="12.44140625" style="33" customWidth="1"/>
    <col min="9217" max="9217" width="8.88671875" style="33"/>
    <col min="9218" max="9218" width="12.88671875" style="33" customWidth="1"/>
    <col min="9219" max="9219" width="17.33203125" style="33" customWidth="1"/>
    <col min="9220" max="9220" width="8.88671875" style="33"/>
    <col min="9221" max="9221" width="14.6640625" style="33" customWidth="1"/>
    <col min="9222" max="9222" width="12.6640625" style="33" customWidth="1"/>
    <col min="9223" max="9223" width="13.109375" style="33" customWidth="1"/>
    <col min="9224" max="9224" width="15.109375" style="33" customWidth="1"/>
    <col min="9225" max="9225" width="13.6640625" style="33" customWidth="1"/>
    <col min="9226" max="9226" width="13.109375" style="33" customWidth="1"/>
    <col min="9227" max="9464" width="8.88671875" style="33"/>
    <col min="9465" max="9465" width="23" style="33" customWidth="1"/>
    <col min="9466" max="9466" width="51.33203125" style="33" customWidth="1"/>
    <col min="9467" max="9467" width="36.33203125" style="33" customWidth="1"/>
    <col min="9468" max="9468" width="13.109375" style="33" customWidth="1"/>
    <col min="9469" max="9469" width="16.44140625" style="33" customWidth="1"/>
    <col min="9470" max="9470" width="8.88671875" style="33"/>
    <col min="9471" max="9471" width="15.44140625" style="33" customWidth="1"/>
    <col min="9472" max="9472" width="12.44140625" style="33" customWidth="1"/>
    <col min="9473" max="9473" width="8.88671875" style="33"/>
    <col min="9474" max="9474" width="12.88671875" style="33" customWidth="1"/>
    <col min="9475" max="9475" width="17.33203125" style="33" customWidth="1"/>
    <col min="9476" max="9476" width="8.88671875" style="33"/>
    <col min="9477" max="9477" width="14.6640625" style="33" customWidth="1"/>
    <col min="9478" max="9478" width="12.6640625" style="33" customWidth="1"/>
    <col min="9479" max="9479" width="13.109375" style="33" customWidth="1"/>
    <col min="9480" max="9480" width="15.109375" style="33" customWidth="1"/>
    <col min="9481" max="9481" width="13.6640625" style="33" customWidth="1"/>
    <col min="9482" max="9482" width="13.109375" style="33" customWidth="1"/>
    <col min="9483" max="9720" width="8.88671875" style="33"/>
    <col min="9721" max="9721" width="23" style="33" customWidth="1"/>
    <col min="9722" max="9722" width="51.33203125" style="33" customWidth="1"/>
    <col min="9723" max="9723" width="36.33203125" style="33" customWidth="1"/>
    <col min="9724" max="9724" width="13.109375" style="33" customWidth="1"/>
    <col min="9725" max="9725" width="16.44140625" style="33" customWidth="1"/>
    <col min="9726" max="9726" width="8.88671875" style="33"/>
    <col min="9727" max="9727" width="15.44140625" style="33" customWidth="1"/>
    <col min="9728" max="9728" width="12.44140625" style="33" customWidth="1"/>
    <col min="9729" max="9729" width="8.88671875" style="33"/>
    <col min="9730" max="9730" width="12.88671875" style="33" customWidth="1"/>
    <col min="9731" max="9731" width="17.33203125" style="33" customWidth="1"/>
    <col min="9732" max="9732" width="8.88671875" style="33"/>
    <col min="9733" max="9733" width="14.6640625" style="33" customWidth="1"/>
    <col min="9734" max="9734" width="12.6640625" style="33" customWidth="1"/>
    <col min="9735" max="9735" width="13.109375" style="33" customWidth="1"/>
    <col min="9736" max="9736" width="15.109375" style="33" customWidth="1"/>
    <col min="9737" max="9737" width="13.6640625" style="33" customWidth="1"/>
    <col min="9738" max="9738" width="13.109375" style="33" customWidth="1"/>
    <col min="9739" max="9976" width="8.88671875" style="33"/>
    <col min="9977" max="9977" width="23" style="33" customWidth="1"/>
    <col min="9978" max="9978" width="51.33203125" style="33" customWidth="1"/>
    <col min="9979" max="9979" width="36.33203125" style="33" customWidth="1"/>
    <col min="9980" max="9980" width="13.109375" style="33" customWidth="1"/>
    <col min="9981" max="9981" width="16.44140625" style="33" customWidth="1"/>
    <col min="9982" max="9982" width="8.88671875" style="33"/>
    <col min="9983" max="9983" width="15.44140625" style="33" customWidth="1"/>
    <col min="9984" max="9984" width="12.44140625" style="33" customWidth="1"/>
    <col min="9985" max="9985" width="8.88671875" style="33"/>
    <col min="9986" max="9986" width="12.88671875" style="33" customWidth="1"/>
    <col min="9987" max="9987" width="17.33203125" style="33" customWidth="1"/>
    <col min="9988" max="9988" width="8.88671875" style="33"/>
    <col min="9989" max="9989" width="14.6640625" style="33" customWidth="1"/>
    <col min="9990" max="9990" width="12.6640625" style="33" customWidth="1"/>
    <col min="9991" max="9991" width="13.109375" style="33" customWidth="1"/>
    <col min="9992" max="9992" width="15.109375" style="33" customWidth="1"/>
    <col min="9993" max="9993" width="13.6640625" style="33" customWidth="1"/>
    <col min="9994" max="9994" width="13.109375" style="33" customWidth="1"/>
    <col min="9995" max="10232" width="8.88671875" style="33"/>
    <col min="10233" max="10233" width="23" style="33" customWidth="1"/>
    <col min="10234" max="10234" width="51.33203125" style="33" customWidth="1"/>
    <col min="10235" max="10235" width="36.33203125" style="33" customWidth="1"/>
    <col min="10236" max="10236" width="13.109375" style="33" customWidth="1"/>
    <col min="10237" max="10237" width="16.44140625" style="33" customWidth="1"/>
    <col min="10238" max="10238" width="8.88671875" style="33"/>
    <col min="10239" max="10239" width="15.44140625" style="33" customWidth="1"/>
    <col min="10240" max="10240" width="12.44140625" style="33" customWidth="1"/>
    <col min="10241" max="10241" width="8.88671875" style="33"/>
    <col min="10242" max="10242" width="12.88671875" style="33" customWidth="1"/>
    <col min="10243" max="10243" width="17.33203125" style="33" customWidth="1"/>
    <col min="10244" max="10244" width="8.88671875" style="33"/>
    <col min="10245" max="10245" width="14.6640625" style="33" customWidth="1"/>
    <col min="10246" max="10246" width="12.6640625" style="33" customWidth="1"/>
    <col min="10247" max="10247" width="13.109375" style="33" customWidth="1"/>
    <col min="10248" max="10248" width="15.109375" style="33" customWidth="1"/>
    <col min="10249" max="10249" width="13.6640625" style="33" customWidth="1"/>
    <col min="10250" max="10250" width="13.109375" style="33" customWidth="1"/>
    <col min="10251" max="10488" width="8.88671875" style="33"/>
    <col min="10489" max="10489" width="23" style="33" customWidth="1"/>
    <col min="10490" max="10490" width="51.33203125" style="33" customWidth="1"/>
    <col min="10491" max="10491" width="36.33203125" style="33" customWidth="1"/>
    <col min="10492" max="10492" width="13.109375" style="33" customWidth="1"/>
    <col min="10493" max="10493" width="16.44140625" style="33" customWidth="1"/>
    <col min="10494" max="10494" width="8.88671875" style="33"/>
    <col min="10495" max="10495" width="15.44140625" style="33" customWidth="1"/>
    <col min="10496" max="10496" width="12.44140625" style="33" customWidth="1"/>
    <col min="10497" max="10497" width="8.88671875" style="33"/>
    <col min="10498" max="10498" width="12.88671875" style="33" customWidth="1"/>
    <col min="10499" max="10499" width="17.33203125" style="33" customWidth="1"/>
    <col min="10500" max="10500" width="8.88671875" style="33"/>
    <col min="10501" max="10501" width="14.6640625" style="33" customWidth="1"/>
    <col min="10502" max="10502" width="12.6640625" style="33" customWidth="1"/>
    <col min="10503" max="10503" width="13.109375" style="33" customWidth="1"/>
    <col min="10504" max="10504" width="15.109375" style="33" customWidth="1"/>
    <col min="10505" max="10505" width="13.6640625" style="33" customWidth="1"/>
    <col min="10506" max="10506" width="13.109375" style="33" customWidth="1"/>
    <col min="10507" max="10744" width="8.88671875" style="33"/>
    <col min="10745" max="10745" width="23" style="33" customWidth="1"/>
    <col min="10746" max="10746" width="51.33203125" style="33" customWidth="1"/>
    <col min="10747" max="10747" width="36.33203125" style="33" customWidth="1"/>
    <col min="10748" max="10748" width="13.109375" style="33" customWidth="1"/>
    <col min="10749" max="10749" width="16.44140625" style="33" customWidth="1"/>
    <col min="10750" max="10750" width="8.88671875" style="33"/>
    <col min="10751" max="10751" width="15.44140625" style="33" customWidth="1"/>
    <col min="10752" max="10752" width="12.44140625" style="33" customWidth="1"/>
    <col min="10753" max="10753" width="8.88671875" style="33"/>
    <col min="10754" max="10754" width="12.88671875" style="33" customWidth="1"/>
    <col min="10755" max="10755" width="17.33203125" style="33" customWidth="1"/>
    <col min="10756" max="10756" width="8.88671875" style="33"/>
    <col min="10757" max="10757" width="14.6640625" style="33" customWidth="1"/>
    <col min="10758" max="10758" width="12.6640625" style="33" customWidth="1"/>
    <col min="10759" max="10759" width="13.109375" style="33" customWidth="1"/>
    <col min="10760" max="10760" width="15.109375" style="33" customWidth="1"/>
    <col min="10761" max="10761" width="13.6640625" style="33" customWidth="1"/>
    <col min="10762" max="10762" width="13.109375" style="33" customWidth="1"/>
    <col min="10763" max="11000" width="8.88671875" style="33"/>
    <col min="11001" max="11001" width="23" style="33" customWidth="1"/>
    <col min="11002" max="11002" width="51.33203125" style="33" customWidth="1"/>
    <col min="11003" max="11003" width="36.33203125" style="33" customWidth="1"/>
    <col min="11004" max="11004" width="13.109375" style="33" customWidth="1"/>
    <col min="11005" max="11005" width="16.44140625" style="33" customWidth="1"/>
    <col min="11006" max="11006" width="8.88671875" style="33"/>
    <col min="11007" max="11007" width="15.44140625" style="33" customWidth="1"/>
    <col min="11008" max="11008" width="12.44140625" style="33" customWidth="1"/>
    <col min="11009" max="11009" width="8.88671875" style="33"/>
    <col min="11010" max="11010" width="12.88671875" style="33" customWidth="1"/>
    <col min="11011" max="11011" width="17.33203125" style="33" customWidth="1"/>
    <col min="11012" max="11012" width="8.88671875" style="33"/>
    <col min="11013" max="11013" width="14.6640625" style="33" customWidth="1"/>
    <col min="11014" max="11014" width="12.6640625" style="33" customWidth="1"/>
    <col min="11015" max="11015" width="13.109375" style="33" customWidth="1"/>
    <col min="11016" max="11016" width="15.109375" style="33" customWidth="1"/>
    <col min="11017" max="11017" width="13.6640625" style="33" customWidth="1"/>
    <col min="11018" max="11018" width="13.109375" style="33" customWidth="1"/>
    <col min="11019" max="11256" width="8.88671875" style="33"/>
    <col min="11257" max="11257" width="23" style="33" customWidth="1"/>
    <col min="11258" max="11258" width="51.33203125" style="33" customWidth="1"/>
    <col min="11259" max="11259" width="36.33203125" style="33" customWidth="1"/>
    <col min="11260" max="11260" width="13.109375" style="33" customWidth="1"/>
    <col min="11261" max="11261" width="16.44140625" style="33" customWidth="1"/>
    <col min="11262" max="11262" width="8.88671875" style="33"/>
    <col min="11263" max="11263" width="15.44140625" style="33" customWidth="1"/>
    <col min="11264" max="11264" width="12.44140625" style="33" customWidth="1"/>
    <col min="11265" max="11265" width="8.88671875" style="33"/>
    <col min="11266" max="11266" width="12.88671875" style="33" customWidth="1"/>
    <col min="11267" max="11267" width="17.33203125" style="33" customWidth="1"/>
    <col min="11268" max="11268" width="8.88671875" style="33"/>
    <col min="11269" max="11269" width="14.6640625" style="33" customWidth="1"/>
    <col min="11270" max="11270" width="12.6640625" style="33" customWidth="1"/>
    <col min="11271" max="11271" width="13.109375" style="33" customWidth="1"/>
    <col min="11272" max="11272" width="15.109375" style="33" customWidth="1"/>
    <col min="11273" max="11273" width="13.6640625" style="33" customWidth="1"/>
    <col min="11274" max="11274" width="13.109375" style="33" customWidth="1"/>
    <col min="11275" max="11512" width="8.88671875" style="33"/>
    <col min="11513" max="11513" width="23" style="33" customWidth="1"/>
    <col min="11514" max="11514" width="51.33203125" style="33" customWidth="1"/>
    <col min="11515" max="11515" width="36.33203125" style="33" customWidth="1"/>
    <col min="11516" max="11516" width="13.109375" style="33" customWidth="1"/>
    <col min="11517" max="11517" width="16.44140625" style="33" customWidth="1"/>
    <col min="11518" max="11518" width="8.88671875" style="33"/>
    <col min="11519" max="11519" width="15.44140625" style="33" customWidth="1"/>
    <col min="11520" max="11520" width="12.44140625" style="33" customWidth="1"/>
    <col min="11521" max="11521" width="8.88671875" style="33"/>
    <col min="11522" max="11522" width="12.88671875" style="33" customWidth="1"/>
    <col min="11523" max="11523" width="17.33203125" style="33" customWidth="1"/>
    <col min="11524" max="11524" width="8.88671875" style="33"/>
    <col min="11525" max="11525" width="14.6640625" style="33" customWidth="1"/>
    <col min="11526" max="11526" width="12.6640625" style="33" customWidth="1"/>
    <col min="11527" max="11527" width="13.109375" style="33" customWidth="1"/>
    <col min="11528" max="11528" width="15.109375" style="33" customWidth="1"/>
    <col min="11529" max="11529" width="13.6640625" style="33" customWidth="1"/>
    <col min="11530" max="11530" width="13.109375" style="33" customWidth="1"/>
    <col min="11531" max="11768" width="8.88671875" style="33"/>
    <col min="11769" max="11769" width="23" style="33" customWidth="1"/>
    <col min="11770" max="11770" width="51.33203125" style="33" customWidth="1"/>
    <col min="11771" max="11771" width="36.33203125" style="33" customWidth="1"/>
    <col min="11772" max="11772" width="13.109375" style="33" customWidth="1"/>
    <col min="11773" max="11773" width="16.44140625" style="33" customWidth="1"/>
    <col min="11774" max="11774" width="8.88671875" style="33"/>
    <col min="11775" max="11775" width="15.44140625" style="33" customWidth="1"/>
    <col min="11776" max="11776" width="12.44140625" style="33" customWidth="1"/>
    <col min="11777" max="11777" width="8.88671875" style="33"/>
    <col min="11778" max="11778" width="12.88671875" style="33" customWidth="1"/>
    <col min="11779" max="11779" width="17.33203125" style="33" customWidth="1"/>
    <col min="11780" max="11780" width="8.88671875" style="33"/>
    <col min="11781" max="11781" width="14.6640625" style="33" customWidth="1"/>
    <col min="11782" max="11782" width="12.6640625" style="33" customWidth="1"/>
    <col min="11783" max="11783" width="13.109375" style="33" customWidth="1"/>
    <col min="11784" max="11784" width="15.109375" style="33" customWidth="1"/>
    <col min="11785" max="11785" width="13.6640625" style="33" customWidth="1"/>
    <col min="11786" max="11786" width="13.109375" style="33" customWidth="1"/>
    <col min="11787" max="12024" width="8.88671875" style="33"/>
    <col min="12025" max="12025" width="23" style="33" customWidth="1"/>
    <col min="12026" max="12026" width="51.33203125" style="33" customWidth="1"/>
    <col min="12027" max="12027" width="36.33203125" style="33" customWidth="1"/>
    <col min="12028" max="12028" width="13.109375" style="33" customWidth="1"/>
    <col min="12029" max="12029" width="16.44140625" style="33" customWidth="1"/>
    <col min="12030" max="12030" width="8.88671875" style="33"/>
    <col min="12031" max="12031" width="15.44140625" style="33" customWidth="1"/>
    <col min="12032" max="12032" width="12.44140625" style="33" customWidth="1"/>
    <col min="12033" max="12033" width="8.88671875" style="33"/>
    <col min="12034" max="12034" width="12.88671875" style="33" customWidth="1"/>
    <col min="12035" max="12035" width="17.33203125" style="33" customWidth="1"/>
    <col min="12036" max="12036" width="8.88671875" style="33"/>
    <col min="12037" max="12037" width="14.6640625" style="33" customWidth="1"/>
    <col min="12038" max="12038" width="12.6640625" style="33" customWidth="1"/>
    <col min="12039" max="12039" width="13.109375" style="33" customWidth="1"/>
    <col min="12040" max="12040" width="15.109375" style="33" customWidth="1"/>
    <col min="12041" max="12041" width="13.6640625" style="33" customWidth="1"/>
    <col min="12042" max="12042" width="13.109375" style="33" customWidth="1"/>
    <col min="12043" max="12280" width="8.88671875" style="33"/>
    <col min="12281" max="12281" width="23" style="33" customWidth="1"/>
    <col min="12282" max="12282" width="51.33203125" style="33" customWidth="1"/>
    <col min="12283" max="12283" width="36.33203125" style="33" customWidth="1"/>
    <col min="12284" max="12284" width="13.109375" style="33" customWidth="1"/>
    <col min="12285" max="12285" width="16.44140625" style="33" customWidth="1"/>
    <col min="12286" max="12286" width="8.88671875" style="33"/>
    <col min="12287" max="12287" width="15.44140625" style="33" customWidth="1"/>
    <col min="12288" max="12288" width="12.44140625" style="33" customWidth="1"/>
    <col min="12289" max="12289" width="8.88671875" style="33"/>
    <col min="12290" max="12290" width="12.88671875" style="33" customWidth="1"/>
    <col min="12291" max="12291" width="17.33203125" style="33" customWidth="1"/>
    <col min="12292" max="12292" width="8.88671875" style="33"/>
    <col min="12293" max="12293" width="14.6640625" style="33" customWidth="1"/>
    <col min="12294" max="12294" width="12.6640625" style="33" customWidth="1"/>
    <col min="12295" max="12295" width="13.109375" style="33" customWidth="1"/>
    <col min="12296" max="12296" width="15.109375" style="33" customWidth="1"/>
    <col min="12297" max="12297" width="13.6640625" style="33" customWidth="1"/>
    <col min="12298" max="12298" width="13.109375" style="33" customWidth="1"/>
    <col min="12299" max="12536" width="8.88671875" style="33"/>
    <col min="12537" max="12537" width="23" style="33" customWidth="1"/>
    <col min="12538" max="12538" width="51.33203125" style="33" customWidth="1"/>
    <col min="12539" max="12539" width="36.33203125" style="33" customWidth="1"/>
    <col min="12540" max="12540" width="13.109375" style="33" customWidth="1"/>
    <col min="12541" max="12541" width="16.44140625" style="33" customWidth="1"/>
    <col min="12542" max="12542" width="8.88671875" style="33"/>
    <col min="12543" max="12543" width="15.44140625" style="33" customWidth="1"/>
    <col min="12544" max="12544" width="12.44140625" style="33" customWidth="1"/>
    <col min="12545" max="12545" width="8.88671875" style="33"/>
    <col min="12546" max="12546" width="12.88671875" style="33" customWidth="1"/>
    <col min="12547" max="12547" width="17.33203125" style="33" customWidth="1"/>
    <col min="12548" max="12548" width="8.88671875" style="33"/>
    <col min="12549" max="12549" width="14.6640625" style="33" customWidth="1"/>
    <col min="12550" max="12550" width="12.6640625" style="33" customWidth="1"/>
    <col min="12551" max="12551" width="13.109375" style="33" customWidth="1"/>
    <col min="12552" max="12552" width="15.109375" style="33" customWidth="1"/>
    <col min="12553" max="12553" width="13.6640625" style="33" customWidth="1"/>
    <col min="12554" max="12554" width="13.109375" style="33" customWidth="1"/>
    <col min="12555" max="12792" width="8.88671875" style="33"/>
    <col min="12793" max="12793" width="23" style="33" customWidth="1"/>
    <col min="12794" max="12794" width="51.33203125" style="33" customWidth="1"/>
    <col min="12795" max="12795" width="36.33203125" style="33" customWidth="1"/>
    <col min="12796" max="12796" width="13.109375" style="33" customWidth="1"/>
    <col min="12797" max="12797" width="16.44140625" style="33" customWidth="1"/>
    <col min="12798" max="12798" width="8.88671875" style="33"/>
    <col min="12799" max="12799" width="15.44140625" style="33" customWidth="1"/>
    <col min="12800" max="12800" width="12.44140625" style="33" customWidth="1"/>
    <col min="12801" max="12801" width="8.88671875" style="33"/>
    <col min="12802" max="12802" width="12.88671875" style="33" customWidth="1"/>
    <col min="12803" max="12803" width="17.33203125" style="33" customWidth="1"/>
    <col min="12804" max="12804" width="8.88671875" style="33"/>
    <col min="12805" max="12805" width="14.6640625" style="33" customWidth="1"/>
    <col min="12806" max="12806" width="12.6640625" style="33" customWidth="1"/>
    <col min="12807" max="12807" width="13.109375" style="33" customWidth="1"/>
    <col min="12808" max="12808" width="15.109375" style="33" customWidth="1"/>
    <col min="12809" max="12809" width="13.6640625" style="33" customWidth="1"/>
    <col min="12810" max="12810" width="13.109375" style="33" customWidth="1"/>
    <col min="12811" max="13048" width="8.88671875" style="33"/>
    <col min="13049" max="13049" width="23" style="33" customWidth="1"/>
    <col min="13050" max="13050" width="51.33203125" style="33" customWidth="1"/>
    <col min="13051" max="13051" width="36.33203125" style="33" customWidth="1"/>
    <col min="13052" max="13052" width="13.109375" style="33" customWidth="1"/>
    <col min="13053" max="13053" width="16.44140625" style="33" customWidth="1"/>
    <col min="13054" max="13054" width="8.88671875" style="33"/>
    <col min="13055" max="13055" width="15.44140625" style="33" customWidth="1"/>
    <col min="13056" max="13056" width="12.44140625" style="33" customWidth="1"/>
    <col min="13057" max="13057" width="8.88671875" style="33"/>
    <col min="13058" max="13058" width="12.88671875" style="33" customWidth="1"/>
    <col min="13059" max="13059" width="17.33203125" style="33" customWidth="1"/>
    <col min="13060" max="13060" width="8.88671875" style="33"/>
    <col min="13061" max="13061" width="14.6640625" style="33" customWidth="1"/>
    <col min="13062" max="13062" width="12.6640625" style="33" customWidth="1"/>
    <col min="13063" max="13063" width="13.109375" style="33" customWidth="1"/>
    <col min="13064" max="13064" width="15.109375" style="33" customWidth="1"/>
    <col min="13065" max="13065" width="13.6640625" style="33" customWidth="1"/>
    <col min="13066" max="13066" width="13.109375" style="33" customWidth="1"/>
    <col min="13067" max="13304" width="8.88671875" style="33"/>
    <col min="13305" max="13305" width="23" style="33" customWidth="1"/>
    <col min="13306" max="13306" width="51.33203125" style="33" customWidth="1"/>
    <col min="13307" max="13307" width="36.33203125" style="33" customWidth="1"/>
    <col min="13308" max="13308" width="13.109375" style="33" customWidth="1"/>
    <col min="13309" max="13309" width="16.44140625" style="33" customWidth="1"/>
    <col min="13310" max="13310" width="8.88671875" style="33"/>
    <col min="13311" max="13311" width="15.44140625" style="33" customWidth="1"/>
    <col min="13312" max="13312" width="12.44140625" style="33" customWidth="1"/>
    <col min="13313" max="13313" width="8.88671875" style="33"/>
    <col min="13314" max="13314" width="12.88671875" style="33" customWidth="1"/>
    <col min="13315" max="13315" width="17.33203125" style="33" customWidth="1"/>
    <col min="13316" max="13316" width="8.88671875" style="33"/>
    <col min="13317" max="13317" width="14.6640625" style="33" customWidth="1"/>
    <col min="13318" max="13318" width="12.6640625" style="33" customWidth="1"/>
    <col min="13319" max="13319" width="13.109375" style="33" customWidth="1"/>
    <col min="13320" max="13320" width="15.109375" style="33" customWidth="1"/>
    <col min="13321" max="13321" width="13.6640625" style="33" customWidth="1"/>
    <col min="13322" max="13322" width="13.109375" style="33" customWidth="1"/>
    <col min="13323" max="13560" width="8.88671875" style="33"/>
    <col min="13561" max="13561" width="23" style="33" customWidth="1"/>
    <col min="13562" max="13562" width="51.33203125" style="33" customWidth="1"/>
    <col min="13563" max="13563" width="36.33203125" style="33" customWidth="1"/>
    <col min="13564" max="13564" width="13.109375" style="33" customWidth="1"/>
    <col min="13565" max="13565" width="16.44140625" style="33" customWidth="1"/>
    <col min="13566" max="13566" width="8.88671875" style="33"/>
    <col min="13567" max="13567" width="15.44140625" style="33" customWidth="1"/>
    <col min="13568" max="13568" width="12.44140625" style="33" customWidth="1"/>
    <col min="13569" max="13569" width="8.88671875" style="33"/>
    <col min="13570" max="13570" width="12.88671875" style="33" customWidth="1"/>
    <col min="13571" max="13571" width="17.33203125" style="33" customWidth="1"/>
    <col min="13572" max="13572" width="8.88671875" style="33"/>
    <col min="13573" max="13573" width="14.6640625" style="33" customWidth="1"/>
    <col min="13574" max="13574" width="12.6640625" style="33" customWidth="1"/>
    <col min="13575" max="13575" width="13.109375" style="33" customWidth="1"/>
    <col min="13576" max="13576" width="15.109375" style="33" customWidth="1"/>
    <col min="13577" max="13577" width="13.6640625" style="33" customWidth="1"/>
    <col min="13578" max="13578" width="13.109375" style="33" customWidth="1"/>
    <col min="13579" max="13816" width="8.88671875" style="33"/>
    <col min="13817" max="13817" width="23" style="33" customWidth="1"/>
    <col min="13818" max="13818" width="51.33203125" style="33" customWidth="1"/>
    <col min="13819" max="13819" width="36.33203125" style="33" customWidth="1"/>
    <col min="13820" max="13820" width="13.109375" style="33" customWidth="1"/>
    <col min="13821" max="13821" width="16.44140625" style="33" customWidth="1"/>
    <col min="13822" max="13822" width="8.88671875" style="33"/>
    <col min="13823" max="13823" width="15.44140625" style="33" customWidth="1"/>
    <col min="13824" max="13824" width="12.44140625" style="33" customWidth="1"/>
    <col min="13825" max="13825" width="8.88671875" style="33"/>
    <col min="13826" max="13826" width="12.88671875" style="33" customWidth="1"/>
    <col min="13827" max="13827" width="17.33203125" style="33" customWidth="1"/>
    <col min="13828" max="13828" width="8.88671875" style="33"/>
    <col min="13829" max="13829" width="14.6640625" style="33" customWidth="1"/>
    <col min="13830" max="13830" width="12.6640625" style="33" customWidth="1"/>
    <col min="13831" max="13831" width="13.109375" style="33" customWidth="1"/>
    <col min="13832" max="13832" width="15.109375" style="33" customWidth="1"/>
    <col min="13833" max="13833" width="13.6640625" style="33" customWidth="1"/>
    <col min="13834" max="13834" width="13.109375" style="33" customWidth="1"/>
    <col min="13835" max="14072" width="8.88671875" style="33"/>
    <col min="14073" max="14073" width="23" style="33" customWidth="1"/>
    <col min="14074" max="14074" width="51.33203125" style="33" customWidth="1"/>
    <col min="14075" max="14075" width="36.33203125" style="33" customWidth="1"/>
    <col min="14076" max="14076" width="13.109375" style="33" customWidth="1"/>
    <col min="14077" max="14077" width="16.44140625" style="33" customWidth="1"/>
    <col min="14078" max="14078" width="8.88671875" style="33"/>
    <col min="14079" max="14079" width="15.44140625" style="33" customWidth="1"/>
    <col min="14080" max="14080" width="12.44140625" style="33" customWidth="1"/>
    <col min="14081" max="14081" width="8.88671875" style="33"/>
    <col min="14082" max="14082" width="12.88671875" style="33" customWidth="1"/>
    <col min="14083" max="14083" width="17.33203125" style="33" customWidth="1"/>
    <col min="14084" max="14084" width="8.88671875" style="33"/>
    <col min="14085" max="14085" width="14.6640625" style="33" customWidth="1"/>
    <col min="14086" max="14086" width="12.6640625" style="33" customWidth="1"/>
    <col min="14087" max="14087" width="13.109375" style="33" customWidth="1"/>
    <col min="14088" max="14088" width="15.109375" style="33" customWidth="1"/>
    <col min="14089" max="14089" width="13.6640625" style="33" customWidth="1"/>
    <col min="14090" max="14090" width="13.109375" style="33" customWidth="1"/>
    <col min="14091" max="14328" width="8.88671875" style="33"/>
    <col min="14329" max="14329" width="23" style="33" customWidth="1"/>
    <col min="14330" max="14330" width="51.33203125" style="33" customWidth="1"/>
    <col min="14331" max="14331" width="36.33203125" style="33" customWidth="1"/>
    <col min="14332" max="14332" width="13.109375" style="33" customWidth="1"/>
    <col min="14333" max="14333" width="16.44140625" style="33" customWidth="1"/>
    <col min="14334" max="14334" width="8.88671875" style="33"/>
    <col min="14335" max="14335" width="15.44140625" style="33" customWidth="1"/>
    <col min="14336" max="14336" width="12.44140625" style="33" customWidth="1"/>
    <col min="14337" max="14337" width="8.88671875" style="33"/>
    <col min="14338" max="14338" width="12.88671875" style="33" customWidth="1"/>
    <col min="14339" max="14339" width="17.33203125" style="33" customWidth="1"/>
    <col min="14340" max="14340" width="8.88671875" style="33"/>
    <col min="14341" max="14341" width="14.6640625" style="33" customWidth="1"/>
    <col min="14342" max="14342" width="12.6640625" style="33" customWidth="1"/>
    <col min="14343" max="14343" width="13.109375" style="33" customWidth="1"/>
    <col min="14344" max="14344" width="15.109375" style="33" customWidth="1"/>
    <col min="14345" max="14345" width="13.6640625" style="33" customWidth="1"/>
    <col min="14346" max="14346" width="13.109375" style="33" customWidth="1"/>
    <col min="14347" max="14584" width="8.88671875" style="33"/>
    <col min="14585" max="14585" width="23" style="33" customWidth="1"/>
    <col min="14586" max="14586" width="51.33203125" style="33" customWidth="1"/>
    <col min="14587" max="14587" width="36.33203125" style="33" customWidth="1"/>
    <col min="14588" max="14588" width="13.109375" style="33" customWidth="1"/>
    <col min="14589" max="14589" width="16.44140625" style="33" customWidth="1"/>
    <col min="14590" max="14590" width="8.88671875" style="33"/>
    <col min="14591" max="14591" width="15.44140625" style="33" customWidth="1"/>
    <col min="14592" max="14592" width="12.44140625" style="33" customWidth="1"/>
    <col min="14593" max="14593" width="8.88671875" style="33"/>
    <col min="14594" max="14594" width="12.88671875" style="33" customWidth="1"/>
    <col min="14595" max="14595" width="17.33203125" style="33" customWidth="1"/>
    <col min="14596" max="14596" width="8.88671875" style="33"/>
    <col min="14597" max="14597" width="14.6640625" style="33" customWidth="1"/>
    <col min="14598" max="14598" width="12.6640625" style="33" customWidth="1"/>
    <col min="14599" max="14599" width="13.109375" style="33" customWidth="1"/>
    <col min="14600" max="14600" width="15.109375" style="33" customWidth="1"/>
    <col min="14601" max="14601" width="13.6640625" style="33" customWidth="1"/>
    <col min="14602" max="14602" width="13.109375" style="33" customWidth="1"/>
    <col min="14603" max="14840" width="8.88671875" style="33"/>
    <col min="14841" max="14841" width="23" style="33" customWidth="1"/>
    <col min="14842" max="14842" width="51.33203125" style="33" customWidth="1"/>
    <col min="14843" max="14843" width="36.33203125" style="33" customWidth="1"/>
    <col min="14844" max="14844" width="13.109375" style="33" customWidth="1"/>
    <col min="14845" max="14845" width="16.44140625" style="33" customWidth="1"/>
    <col min="14846" max="14846" width="8.88671875" style="33"/>
    <col min="14847" max="14847" width="15.44140625" style="33" customWidth="1"/>
    <col min="14848" max="14848" width="12.44140625" style="33" customWidth="1"/>
    <col min="14849" max="14849" width="8.88671875" style="33"/>
    <col min="14850" max="14850" width="12.88671875" style="33" customWidth="1"/>
    <col min="14851" max="14851" width="17.33203125" style="33" customWidth="1"/>
    <col min="14852" max="14852" width="8.88671875" style="33"/>
    <col min="14853" max="14853" width="14.6640625" style="33" customWidth="1"/>
    <col min="14854" max="14854" width="12.6640625" style="33" customWidth="1"/>
    <col min="14855" max="14855" width="13.109375" style="33" customWidth="1"/>
    <col min="14856" max="14856" width="15.109375" style="33" customWidth="1"/>
    <col min="14857" max="14857" width="13.6640625" style="33" customWidth="1"/>
    <col min="14858" max="14858" width="13.109375" style="33" customWidth="1"/>
    <col min="14859" max="15096" width="8.88671875" style="33"/>
    <col min="15097" max="15097" width="23" style="33" customWidth="1"/>
    <col min="15098" max="15098" width="51.33203125" style="33" customWidth="1"/>
    <col min="15099" max="15099" width="36.33203125" style="33" customWidth="1"/>
    <col min="15100" max="15100" width="13.109375" style="33" customWidth="1"/>
    <col min="15101" max="15101" width="16.44140625" style="33" customWidth="1"/>
    <col min="15102" max="15102" width="8.88671875" style="33"/>
    <col min="15103" max="15103" width="15.44140625" style="33" customWidth="1"/>
    <col min="15104" max="15104" width="12.44140625" style="33" customWidth="1"/>
    <col min="15105" max="15105" width="8.88671875" style="33"/>
    <col min="15106" max="15106" width="12.88671875" style="33" customWidth="1"/>
    <col min="15107" max="15107" width="17.33203125" style="33" customWidth="1"/>
    <col min="15108" max="15108" width="8.88671875" style="33"/>
    <col min="15109" max="15109" width="14.6640625" style="33" customWidth="1"/>
    <col min="15110" max="15110" width="12.6640625" style="33" customWidth="1"/>
    <col min="15111" max="15111" width="13.109375" style="33" customWidth="1"/>
    <col min="15112" max="15112" width="15.109375" style="33" customWidth="1"/>
    <col min="15113" max="15113" width="13.6640625" style="33" customWidth="1"/>
    <col min="15114" max="15114" width="13.109375" style="33" customWidth="1"/>
    <col min="15115" max="15352" width="8.88671875" style="33"/>
    <col min="15353" max="15353" width="23" style="33" customWidth="1"/>
    <col min="15354" max="15354" width="51.33203125" style="33" customWidth="1"/>
    <col min="15355" max="15355" width="36.33203125" style="33" customWidth="1"/>
    <col min="15356" max="15356" width="13.109375" style="33" customWidth="1"/>
    <col min="15357" max="15357" width="16.44140625" style="33" customWidth="1"/>
    <col min="15358" max="15358" width="8.88671875" style="33"/>
    <col min="15359" max="15359" width="15.44140625" style="33" customWidth="1"/>
    <col min="15360" max="15360" width="12.44140625" style="33" customWidth="1"/>
    <col min="15361" max="15361" width="8.88671875" style="33"/>
    <col min="15362" max="15362" width="12.88671875" style="33" customWidth="1"/>
    <col min="15363" max="15363" width="17.33203125" style="33" customWidth="1"/>
    <col min="15364" max="15364" width="8.88671875" style="33"/>
    <col min="15365" max="15365" width="14.6640625" style="33" customWidth="1"/>
    <col min="15366" max="15366" width="12.6640625" style="33" customWidth="1"/>
    <col min="15367" max="15367" width="13.109375" style="33" customWidth="1"/>
    <col min="15368" max="15368" width="15.109375" style="33" customWidth="1"/>
    <col min="15369" max="15369" width="13.6640625" style="33" customWidth="1"/>
    <col min="15370" max="15370" width="13.109375" style="33" customWidth="1"/>
    <col min="15371" max="15608" width="8.88671875" style="33"/>
    <col min="15609" max="15609" width="23" style="33" customWidth="1"/>
    <col min="15610" max="15610" width="51.33203125" style="33" customWidth="1"/>
    <col min="15611" max="15611" width="36.33203125" style="33" customWidth="1"/>
    <col min="15612" max="15612" width="13.109375" style="33" customWidth="1"/>
    <col min="15613" max="15613" width="16.44140625" style="33" customWidth="1"/>
    <col min="15614" max="15614" width="8.88671875" style="33"/>
    <col min="15615" max="15615" width="15.44140625" style="33" customWidth="1"/>
    <col min="15616" max="15616" width="12.44140625" style="33" customWidth="1"/>
    <col min="15617" max="15617" width="8.88671875" style="33"/>
    <col min="15618" max="15618" width="12.88671875" style="33" customWidth="1"/>
    <col min="15619" max="15619" width="17.33203125" style="33" customWidth="1"/>
    <col min="15620" max="15620" width="8.88671875" style="33"/>
    <col min="15621" max="15621" width="14.6640625" style="33" customWidth="1"/>
    <col min="15622" max="15622" width="12.6640625" style="33" customWidth="1"/>
    <col min="15623" max="15623" width="13.109375" style="33" customWidth="1"/>
    <col min="15624" max="15624" width="15.109375" style="33" customWidth="1"/>
    <col min="15625" max="15625" width="13.6640625" style="33" customWidth="1"/>
    <col min="15626" max="15626" width="13.109375" style="33" customWidth="1"/>
    <col min="15627" max="15864" width="8.88671875" style="33"/>
    <col min="15865" max="15865" width="23" style="33" customWidth="1"/>
    <col min="15866" max="15866" width="51.33203125" style="33" customWidth="1"/>
    <col min="15867" max="15867" width="36.33203125" style="33" customWidth="1"/>
    <col min="15868" max="15868" width="13.109375" style="33" customWidth="1"/>
    <col min="15869" max="15869" width="16.44140625" style="33" customWidth="1"/>
    <col min="15870" max="15870" width="8.88671875" style="33"/>
    <col min="15871" max="15871" width="15.44140625" style="33" customWidth="1"/>
    <col min="15872" max="15872" width="12.44140625" style="33" customWidth="1"/>
    <col min="15873" max="15873" width="8.88671875" style="33"/>
    <col min="15874" max="15874" width="12.88671875" style="33" customWidth="1"/>
    <col min="15875" max="15875" width="17.33203125" style="33" customWidth="1"/>
    <col min="15876" max="15876" width="8.88671875" style="33"/>
    <col min="15877" max="15877" width="14.6640625" style="33" customWidth="1"/>
    <col min="15878" max="15878" width="12.6640625" style="33" customWidth="1"/>
    <col min="15879" max="15879" width="13.109375" style="33" customWidth="1"/>
    <col min="15880" max="15880" width="15.109375" style="33" customWidth="1"/>
    <col min="15881" max="15881" width="13.6640625" style="33" customWidth="1"/>
    <col min="15882" max="15882" width="13.109375" style="33" customWidth="1"/>
    <col min="15883" max="16120" width="8.88671875" style="33"/>
    <col min="16121" max="16121" width="23" style="33" customWidth="1"/>
    <col min="16122" max="16122" width="51.33203125" style="33" customWidth="1"/>
    <col min="16123" max="16123" width="36.33203125" style="33" customWidth="1"/>
    <col min="16124" max="16124" width="13.109375" style="33" customWidth="1"/>
    <col min="16125" max="16125" width="16.44140625" style="33" customWidth="1"/>
    <col min="16126" max="16126" width="8.88671875" style="33"/>
    <col min="16127" max="16127" width="15.44140625" style="33" customWidth="1"/>
    <col min="16128" max="16128" width="12.44140625" style="33" customWidth="1"/>
    <col min="16129" max="16129" width="8.88671875" style="33"/>
    <col min="16130" max="16130" width="12.88671875" style="33" customWidth="1"/>
    <col min="16131" max="16131" width="17.33203125" style="33" customWidth="1"/>
    <col min="16132" max="16132" width="8.88671875" style="33"/>
    <col min="16133" max="16133" width="14.6640625" style="33" customWidth="1"/>
    <col min="16134" max="16134" width="12.6640625" style="33" customWidth="1"/>
    <col min="16135" max="16135" width="13.109375" style="33" customWidth="1"/>
    <col min="16136" max="16136" width="15.109375" style="33" customWidth="1"/>
    <col min="16137" max="16137" width="13.6640625" style="33" customWidth="1"/>
    <col min="16138" max="16138" width="13.109375" style="33" customWidth="1"/>
    <col min="16139" max="16384" width="8.88671875" style="33"/>
  </cols>
  <sheetData>
    <row r="1" spans="1:33" ht="31.95" customHeight="1" x14ac:dyDescent="0.35">
      <c r="A1" s="31"/>
      <c r="B1" s="78" t="s">
        <v>0</v>
      </c>
      <c r="C1" s="78"/>
      <c r="D1" s="78"/>
      <c r="E1" s="78"/>
      <c r="F1" s="78"/>
      <c r="G1" s="58" t="s">
        <v>6879</v>
      </c>
      <c r="H1" s="79" t="s">
        <v>1</v>
      </c>
      <c r="I1" s="79"/>
      <c r="J1" s="79"/>
      <c r="K1" s="79"/>
      <c r="L1" s="79"/>
      <c r="M1" s="79"/>
      <c r="N1" s="79"/>
      <c r="O1" s="79"/>
      <c r="P1" s="79"/>
      <c r="Q1" s="57"/>
      <c r="R1" s="57"/>
      <c r="S1" s="57"/>
      <c r="X1" s="76" t="s">
        <v>2</v>
      </c>
      <c r="Y1" s="76"/>
      <c r="Z1" s="76"/>
      <c r="AA1" s="76"/>
      <c r="AB1" s="76"/>
      <c r="AC1" s="76"/>
      <c r="AD1" s="76"/>
      <c r="AE1" s="76"/>
      <c r="AF1" s="76"/>
      <c r="AG1" s="76"/>
    </row>
    <row r="2" spans="1:33" ht="27.6" customHeight="1" x14ac:dyDescent="0.35">
      <c r="A2" s="31"/>
      <c r="B2"/>
      <c r="C2" s="59"/>
      <c r="D2" s="59"/>
      <c r="E2" s="59"/>
      <c r="F2" s="80" t="s">
        <v>3</v>
      </c>
      <c r="G2" s="80"/>
      <c r="H2" s="80"/>
      <c r="I2" s="59"/>
      <c r="J2" s="59"/>
      <c r="K2" s="59"/>
      <c r="L2" s="59"/>
      <c r="M2" s="59"/>
      <c r="N2" s="59"/>
      <c r="O2" s="59"/>
      <c r="P2" s="59"/>
      <c r="Q2" s="57"/>
      <c r="X2" s="76"/>
      <c r="Y2" s="76"/>
      <c r="Z2" s="76"/>
      <c r="AA2" s="76"/>
      <c r="AB2" s="76"/>
      <c r="AC2" s="76"/>
      <c r="AD2" s="76"/>
      <c r="AE2" s="76"/>
      <c r="AF2" s="76"/>
      <c r="AG2" s="76"/>
    </row>
    <row r="3" spans="1:33" x14ac:dyDescent="0.35">
      <c r="A3" s="34"/>
      <c r="B3" s="81" t="s">
        <v>4</v>
      </c>
      <c r="C3" s="81"/>
      <c r="D3" s="35"/>
      <c r="E3" s="35"/>
      <c r="F3" s="36"/>
      <c r="G3" s="37"/>
      <c r="H3" s="34"/>
      <c r="L3" s="38"/>
      <c r="M3" s="37"/>
      <c r="N3" s="37"/>
      <c r="X3" s="76"/>
      <c r="Y3" s="76"/>
      <c r="Z3" s="76"/>
      <c r="AA3" s="76"/>
      <c r="AB3" s="76"/>
      <c r="AC3" s="76"/>
      <c r="AD3" s="76"/>
      <c r="AE3" s="76"/>
      <c r="AF3" s="76"/>
      <c r="AG3" s="76"/>
    </row>
    <row r="4" spans="1:33" ht="18" customHeight="1" x14ac:dyDescent="0.35">
      <c r="A4" s="34"/>
      <c r="B4" s="77" t="s">
        <v>5</v>
      </c>
      <c r="C4" s="77"/>
      <c r="D4" s="77"/>
      <c r="E4" s="77"/>
      <c r="F4" s="77"/>
      <c r="G4" s="77"/>
      <c r="H4" s="77"/>
      <c r="I4" s="77"/>
      <c r="J4" s="77"/>
      <c r="K4" s="77"/>
      <c r="L4" s="77"/>
      <c r="M4" s="77"/>
      <c r="N4" s="77"/>
      <c r="O4" s="77"/>
      <c r="P4" s="77"/>
      <c r="Q4" s="77"/>
      <c r="R4" s="77"/>
      <c r="S4" s="77"/>
      <c r="T4" s="77"/>
      <c r="X4" s="76"/>
      <c r="Y4" s="76"/>
      <c r="Z4" s="76"/>
      <c r="AA4" s="76"/>
      <c r="AB4" s="76"/>
      <c r="AC4" s="76"/>
      <c r="AD4" s="76"/>
      <c r="AE4" s="76"/>
      <c r="AF4" s="76"/>
      <c r="AG4" s="76"/>
    </row>
    <row r="5" spans="1:33" x14ac:dyDescent="0.35">
      <c r="A5" s="34"/>
      <c r="B5" s="77" t="s">
        <v>6</v>
      </c>
      <c r="C5" s="77"/>
      <c r="D5" s="77"/>
      <c r="E5" s="77"/>
      <c r="F5" s="77"/>
      <c r="G5" s="77"/>
      <c r="H5" s="77"/>
      <c r="L5" s="38"/>
      <c r="M5" s="37"/>
      <c r="N5" s="37"/>
      <c r="X5" s="76"/>
      <c r="Y5" s="76"/>
      <c r="Z5" s="76"/>
      <c r="AA5" s="76"/>
      <c r="AB5" s="76"/>
      <c r="AC5" s="76"/>
      <c r="AD5" s="76"/>
      <c r="AE5" s="76"/>
      <c r="AF5" s="76"/>
      <c r="AG5" s="76"/>
    </row>
    <row r="6" spans="1:33" ht="36" customHeight="1" thickBot="1" x14ac:dyDescent="0.4">
      <c r="A6" s="31"/>
      <c r="B6" s="86" t="s">
        <v>7</v>
      </c>
      <c r="C6" s="86"/>
      <c r="D6" s="39"/>
      <c r="E6" s="39"/>
      <c r="G6" s="41"/>
      <c r="I6" s="39"/>
      <c r="J6" s="39"/>
      <c r="M6" s="39"/>
      <c r="R6" s="83" t="s">
        <v>8</v>
      </c>
      <c r="S6" s="84"/>
      <c r="T6" s="85"/>
      <c r="AB6" s="88" t="s">
        <v>9</v>
      </c>
      <c r="AC6" s="88"/>
      <c r="AD6" s="88"/>
      <c r="AE6" s="87" t="s">
        <v>10</v>
      </c>
      <c r="AF6" s="87"/>
      <c r="AG6" s="87"/>
    </row>
    <row r="7" spans="1:33" ht="126" x14ac:dyDescent="0.35">
      <c r="A7" s="17" t="s">
        <v>11</v>
      </c>
      <c r="B7" s="18" t="s">
        <v>12</v>
      </c>
      <c r="C7" s="18" t="s">
        <v>13</v>
      </c>
      <c r="D7" s="19" t="s">
        <v>14</v>
      </c>
      <c r="E7" s="19" t="s">
        <v>15</v>
      </c>
      <c r="F7" s="18" t="s">
        <v>16</v>
      </c>
      <c r="G7" s="18" t="s">
        <v>17</v>
      </c>
      <c r="H7" s="19" t="s">
        <v>18</v>
      </c>
      <c r="I7" s="20" t="s">
        <v>19</v>
      </c>
      <c r="J7" s="21" t="s">
        <v>20</v>
      </c>
      <c r="K7" s="22" t="s">
        <v>21</v>
      </c>
      <c r="L7" s="23" t="s">
        <v>22</v>
      </c>
      <c r="M7" s="24" t="s">
        <v>23</v>
      </c>
      <c r="N7" s="25" t="s">
        <v>24</v>
      </c>
      <c r="O7" s="25" t="s">
        <v>25</v>
      </c>
      <c r="P7" s="25" t="s">
        <v>26</v>
      </c>
      <c r="Q7" s="25" t="s">
        <v>27</v>
      </c>
      <c r="R7" s="25" t="s">
        <v>28</v>
      </c>
      <c r="S7" s="25" t="s">
        <v>29</v>
      </c>
      <c r="T7" s="25" t="s">
        <v>30</v>
      </c>
      <c r="U7" s="25" t="s">
        <v>31</v>
      </c>
      <c r="V7" s="25" t="s">
        <v>32</v>
      </c>
      <c r="W7" s="25" t="s">
        <v>33</v>
      </c>
      <c r="X7" s="27" t="s">
        <v>34</v>
      </c>
      <c r="Y7" s="25" t="s">
        <v>35</v>
      </c>
      <c r="Z7" s="25" t="s">
        <v>36</v>
      </c>
      <c r="AA7" s="26" t="s">
        <v>37</v>
      </c>
      <c r="AB7" s="56" t="s">
        <v>38</v>
      </c>
      <c r="AC7" s="52" t="s">
        <v>39</v>
      </c>
      <c r="AD7" s="52" t="s">
        <v>40</v>
      </c>
      <c r="AE7" s="25" t="s">
        <v>41</v>
      </c>
      <c r="AF7" s="25" t="s">
        <v>42</v>
      </c>
      <c r="AG7" s="25" t="s">
        <v>43</v>
      </c>
    </row>
    <row r="8" spans="1:33" s="31" customFormat="1" ht="183" customHeight="1" x14ac:dyDescent="0.3">
      <c r="A8" s="28">
        <v>1</v>
      </c>
      <c r="B8" s="9" t="s">
        <v>6868</v>
      </c>
      <c r="C8" s="10" t="s">
        <v>6873</v>
      </c>
      <c r="D8" s="10" t="s">
        <v>6876</v>
      </c>
      <c r="E8" s="10" t="s">
        <v>6866</v>
      </c>
      <c r="F8" s="1"/>
      <c r="G8" s="42"/>
      <c r="H8" s="54" t="s">
        <v>6872</v>
      </c>
      <c r="I8" s="10">
        <v>1</v>
      </c>
      <c r="J8" s="11" t="s">
        <v>120</v>
      </c>
      <c r="K8" s="53">
        <v>0</v>
      </c>
      <c r="L8" s="2">
        <v>0</v>
      </c>
      <c r="M8" s="43">
        <f>+Tabulka1[[#This Row],[Cena za jednotku bez DPH v Kč - závazná jednotková cena bez DPH (DOPLNÍ ÚČASTNÍK) ]]*Tabulka1[[#This Row],[Sazba DPH v %                                  (DOPLNÍ ÚČASTNÍK)]]</f>
        <v>0</v>
      </c>
      <c r="N8" s="44">
        <f>+Tabulka1[[#This Row],[Cena za jednotku bez DPH v Kč - závazná jednotková cena bez DPH (DOPLNÍ ÚČASTNÍK) ]]+Tabulka1[[#This Row],[Cena DPH za měrnou jednotku v Kč]]</f>
        <v>0</v>
      </c>
      <c r="O8" s="45">
        <f>+Tabulka1[[#This Row],[Cena za jednotku bez DPH v Kč - závazná jednotková cena bez DPH (DOPLNÍ ÚČASTNÍK) ]]*Tabulka1[[#This Row],[Počet měrných jednotek]]</f>
        <v>0</v>
      </c>
      <c r="P8" s="46">
        <f>+Tabulka1[[#This Row],[Cena DPH za měrnou jednotku v Kč]]*Tabulka1[[#This Row],[Počet měrných jednotek]]</f>
        <v>0</v>
      </c>
      <c r="Q8" s="43">
        <f>+Tabulka1[[#This Row],[Celková cena bez DPH v Kč (pro účely hodnocení)  ]]+Tabulka1[[#This Row],[Celková cena DPH v Kč]]</f>
        <v>0</v>
      </c>
      <c r="R8" s="47"/>
      <c r="S8" s="48"/>
      <c r="T8" s="43"/>
      <c r="U8" s="55" t="s">
        <v>6880</v>
      </c>
      <c r="V8" s="14" t="s">
        <v>6871</v>
      </c>
      <c r="W8" s="15" t="s">
        <v>6883</v>
      </c>
      <c r="X8" s="15" t="s">
        <v>6867</v>
      </c>
      <c r="Y8" s="16" t="s">
        <v>109</v>
      </c>
      <c r="Z8" s="16" t="s">
        <v>47</v>
      </c>
      <c r="AA8" s="15" t="s">
        <v>48</v>
      </c>
      <c r="AB8" s="15" t="s">
        <v>49</v>
      </c>
      <c r="AC8" s="15" t="s">
        <v>49</v>
      </c>
      <c r="AD8" s="15" t="s">
        <v>49</v>
      </c>
      <c r="AE8" s="12"/>
      <c r="AF8" s="30"/>
      <c r="AG8" s="13"/>
    </row>
    <row r="9" spans="1:33" s="31" customFormat="1" ht="198.6" customHeight="1" x14ac:dyDescent="0.3">
      <c r="A9" s="28">
        <v>2</v>
      </c>
      <c r="B9" s="9" t="s">
        <v>6869</v>
      </c>
      <c r="C9" s="10" t="s">
        <v>6874</v>
      </c>
      <c r="D9" s="10" t="s">
        <v>6877</v>
      </c>
      <c r="E9" s="10" t="s">
        <v>6866</v>
      </c>
      <c r="F9" s="1"/>
      <c r="G9" s="42"/>
      <c r="H9" s="54" t="s">
        <v>6872</v>
      </c>
      <c r="I9" s="10">
        <v>1</v>
      </c>
      <c r="J9" s="11" t="s">
        <v>120</v>
      </c>
      <c r="K9" s="53">
        <v>0</v>
      </c>
      <c r="L9" s="2">
        <v>0</v>
      </c>
      <c r="M9" s="43">
        <f>+Tabulka1[[#This Row],[Cena za jednotku bez DPH v Kč - závazná jednotková cena bez DPH (DOPLNÍ ÚČASTNÍK) ]]*Tabulka1[[#This Row],[Sazba DPH v %                                  (DOPLNÍ ÚČASTNÍK)]]</f>
        <v>0</v>
      </c>
      <c r="N9" s="44">
        <f>+Tabulka1[[#This Row],[Cena za jednotku bez DPH v Kč - závazná jednotková cena bez DPH (DOPLNÍ ÚČASTNÍK) ]]+Tabulka1[[#This Row],[Cena DPH za měrnou jednotku v Kč]]</f>
        <v>0</v>
      </c>
      <c r="O9" s="45">
        <f>+Tabulka1[[#This Row],[Cena za jednotku bez DPH v Kč - závazná jednotková cena bez DPH (DOPLNÍ ÚČASTNÍK) ]]*Tabulka1[[#This Row],[Počet měrných jednotek]]</f>
        <v>0</v>
      </c>
      <c r="P9" s="46">
        <f>+Tabulka1[[#This Row],[Cena DPH za měrnou jednotku v Kč]]*Tabulka1[[#This Row],[Počet měrných jednotek]]</f>
        <v>0</v>
      </c>
      <c r="Q9" s="43">
        <f>+Tabulka1[[#This Row],[Celková cena bez DPH v Kč (pro účely hodnocení)  ]]+Tabulka1[[#This Row],[Celková cena DPH v Kč]]</f>
        <v>0</v>
      </c>
      <c r="R9" s="47"/>
      <c r="S9" s="48"/>
      <c r="T9" s="43"/>
      <c r="U9" s="55" t="s">
        <v>6881</v>
      </c>
      <c r="V9" s="14" t="s">
        <v>6871</v>
      </c>
      <c r="W9" s="15" t="s">
        <v>6883</v>
      </c>
      <c r="X9" s="15" t="s">
        <v>6867</v>
      </c>
      <c r="Y9" s="16" t="s">
        <v>109</v>
      </c>
      <c r="Z9" s="16" t="s">
        <v>47</v>
      </c>
      <c r="AA9" s="15" t="s">
        <v>48</v>
      </c>
      <c r="AB9" s="15" t="s">
        <v>49</v>
      </c>
      <c r="AC9" s="15" t="s">
        <v>49</v>
      </c>
      <c r="AD9" s="15" t="s">
        <v>49</v>
      </c>
      <c r="AE9" s="12"/>
      <c r="AF9" s="30"/>
      <c r="AG9" s="13"/>
    </row>
    <row r="10" spans="1:33" s="31" customFormat="1" ht="181.2" customHeight="1" thickBot="1" x14ac:dyDescent="0.35">
      <c r="A10" s="28">
        <v>6</v>
      </c>
      <c r="B10" s="9" t="s">
        <v>6870</v>
      </c>
      <c r="C10" s="10" t="s">
        <v>6875</v>
      </c>
      <c r="D10" s="10" t="s">
        <v>6878</v>
      </c>
      <c r="E10" s="10" t="s">
        <v>6866</v>
      </c>
      <c r="F10" s="1"/>
      <c r="G10" s="42"/>
      <c r="H10" s="54" t="s">
        <v>6872</v>
      </c>
      <c r="I10" s="10">
        <v>1</v>
      </c>
      <c r="J10" s="11" t="s">
        <v>120</v>
      </c>
      <c r="K10" s="53">
        <v>0</v>
      </c>
      <c r="L10" s="2">
        <v>0</v>
      </c>
      <c r="M10" s="43">
        <f>+Tabulka1[[#This Row],[Cena za jednotku bez DPH v Kč - závazná jednotková cena bez DPH (DOPLNÍ ÚČASTNÍK) ]]*Tabulka1[[#This Row],[Sazba DPH v %                                  (DOPLNÍ ÚČASTNÍK)]]</f>
        <v>0</v>
      </c>
      <c r="N10" s="44">
        <f>+Tabulka1[[#This Row],[Cena za jednotku bez DPH v Kč - závazná jednotková cena bez DPH (DOPLNÍ ÚČASTNÍK) ]]+Tabulka1[[#This Row],[Cena DPH za měrnou jednotku v Kč]]</f>
        <v>0</v>
      </c>
      <c r="O10" s="45">
        <f>+Tabulka1[[#This Row],[Cena za jednotku bez DPH v Kč - závazná jednotková cena bez DPH (DOPLNÍ ÚČASTNÍK) ]]*Tabulka1[[#This Row],[Počet měrných jednotek]]</f>
        <v>0</v>
      </c>
      <c r="P10" s="46">
        <f>+Tabulka1[[#This Row],[Cena DPH za měrnou jednotku v Kč]]*Tabulka1[[#This Row],[Počet měrných jednotek]]</f>
        <v>0</v>
      </c>
      <c r="Q10" s="43">
        <f>+Tabulka1[[#This Row],[Celková cena bez DPH v Kč (pro účely hodnocení)  ]]+Tabulka1[[#This Row],[Celková cena DPH v Kč]]</f>
        <v>0</v>
      </c>
      <c r="R10" s="47"/>
      <c r="S10" s="48"/>
      <c r="T10" s="43"/>
      <c r="U10" s="55" t="s">
        <v>6882</v>
      </c>
      <c r="V10" s="14" t="s">
        <v>6871</v>
      </c>
      <c r="W10" s="15" t="s">
        <v>6883</v>
      </c>
      <c r="X10" s="15" t="s">
        <v>6867</v>
      </c>
      <c r="Y10" s="16" t="s">
        <v>109</v>
      </c>
      <c r="Z10" s="16" t="s">
        <v>47</v>
      </c>
      <c r="AA10" s="15" t="s">
        <v>48</v>
      </c>
      <c r="AB10" s="15" t="s">
        <v>49</v>
      </c>
      <c r="AC10" s="15" t="s">
        <v>49</v>
      </c>
      <c r="AD10" s="15" t="s">
        <v>49</v>
      </c>
      <c r="AE10" s="12"/>
      <c r="AF10" s="30"/>
      <c r="AG10" s="13"/>
    </row>
    <row r="11" spans="1:33" ht="21.6" thickBot="1" x14ac:dyDescent="0.4">
      <c r="A11" s="68" t="s">
        <v>50</v>
      </c>
      <c r="B11" s="69"/>
      <c r="C11" s="69"/>
      <c r="D11" s="69"/>
      <c r="E11" s="69"/>
      <c r="F11" s="69"/>
      <c r="G11" s="69"/>
      <c r="H11" s="69"/>
      <c r="I11" s="70"/>
      <c r="J11" s="69"/>
      <c r="K11" s="69"/>
      <c r="L11" s="71"/>
      <c r="M11" s="72"/>
      <c r="N11" s="72"/>
      <c r="O11" s="73">
        <f>SUBTOTAL(109,Tabulka1[Celková cena bez DPH v Kč (pro účely hodnocení)  ])</f>
        <v>0</v>
      </c>
      <c r="P11" s="74">
        <f>SUBTOTAL(109,Tabulka1[Celková cena DPH v Kč])</f>
        <v>0</v>
      </c>
      <c r="Q11" s="74">
        <f>SUBTOTAL(109,Tabulka1[[Celková cena s DPH v Kč ]])</f>
        <v>0</v>
      </c>
      <c r="R11" s="72"/>
      <c r="S11" s="72"/>
      <c r="T11" s="72"/>
      <c r="U11" s="72" t="s">
        <v>51</v>
      </c>
      <c r="V11" s="75"/>
      <c r="W11" s="75"/>
      <c r="X11" s="75"/>
      <c r="Y11" s="75"/>
      <c r="Z11" s="75"/>
      <c r="AA11" s="29"/>
      <c r="AB11" s="29"/>
      <c r="AC11" s="29"/>
      <c r="AD11" s="29"/>
    </row>
    <row r="12" spans="1:33" x14ac:dyDescent="0.35">
      <c r="A12" s="82" t="s">
        <v>52</v>
      </c>
      <c r="B12" s="82"/>
      <c r="C12" s="82"/>
      <c r="D12" s="82"/>
      <c r="E12" s="82"/>
      <c r="F12" s="82"/>
      <c r="Z12" s="49"/>
    </row>
    <row r="14" spans="1:33" x14ac:dyDescent="0.35">
      <c r="A14" s="76"/>
      <c r="B14" s="76"/>
      <c r="C14" s="76"/>
      <c r="D14" s="76"/>
      <c r="E14" s="76"/>
      <c r="F14" s="76"/>
      <c r="G14" s="76"/>
      <c r="H14" s="76"/>
      <c r="I14" s="37"/>
      <c r="J14" s="37"/>
      <c r="K14" s="37"/>
      <c r="L14" s="37"/>
      <c r="M14" s="37"/>
      <c r="N14" s="37"/>
      <c r="O14" s="37"/>
      <c r="P14" s="37"/>
      <c r="Q14" s="37"/>
      <c r="R14" s="37"/>
      <c r="S14" s="37"/>
      <c r="T14" s="37"/>
    </row>
    <row r="15" spans="1:33" x14ac:dyDescent="0.35">
      <c r="A15" s="50"/>
      <c r="B15" s="37"/>
      <c r="C15" s="37"/>
      <c r="D15" s="37"/>
      <c r="E15" s="37"/>
      <c r="F15" s="51"/>
      <c r="G15" s="37"/>
      <c r="H15" s="50"/>
      <c r="I15" s="37"/>
    </row>
    <row r="139" ht="60" customHeight="1" x14ac:dyDescent="0.35"/>
    <row r="140" ht="51.6" customHeight="1" x14ac:dyDescent="0.35"/>
    <row r="142" ht="131.4" customHeight="1" x14ac:dyDescent="0.35"/>
  </sheetData>
  <sheetProtection formatColumns="0"/>
  <protectedRanges>
    <protectedRange sqref="F8:G10 K8:L10 R8:T10" name="Oblast4"/>
  </protectedRanges>
  <mergeCells count="13">
    <mergeCell ref="A12:F12"/>
    <mergeCell ref="A14:H14"/>
    <mergeCell ref="R6:T6"/>
    <mergeCell ref="B6:C6"/>
    <mergeCell ref="AE6:AG6"/>
    <mergeCell ref="AB6:AD6"/>
    <mergeCell ref="X1:AG5"/>
    <mergeCell ref="B4:T4"/>
    <mergeCell ref="B1:F1"/>
    <mergeCell ref="H1:P1"/>
    <mergeCell ref="F2:H2"/>
    <mergeCell ref="B5:H5"/>
    <mergeCell ref="B3:C3"/>
  </mergeCells>
  <phoneticPr fontId="6" type="noConversion"/>
  <conditionalFormatting sqref="A1:B1 U1:X1 AH1:XFD5 A2 C2:F2 I2:W2 A3:W3 A4:B4 U4:W4 A5:W5 A6:AB6 AE6:XFD10 A8:A10 A11:AD1048576 AH11:XFD1048576">
    <cfRule type="containsText" dxfId="40" priority="21" operator="containsText" text="Vyber ze seznamu">
      <formula>NOT(ISERROR(SEARCH("Vyber ze seznamu",A1)))</formula>
    </cfRule>
  </conditionalFormatting>
  <conditionalFormatting sqref="B8:AD10">
    <cfRule type="containsText" dxfId="39" priority="10" operator="containsText" text="Vyber ze seznamu">
      <formula>NOT(ISERROR(SEARCH("Vyber ze seznamu",B8)))</formula>
    </cfRule>
  </conditionalFormatting>
  <conditionalFormatting sqref="E8:E10">
    <cfRule type="containsText" dxfId="38" priority="4" operator="containsText" text="Vyplnit v případě, že existuje">
      <formula>NOT(ISERROR(SEARCH("Vyplnit v případě, že existuje",E8)))</formula>
    </cfRule>
  </conditionalFormatting>
  <conditionalFormatting sqref="H8:H10">
    <cfRule type="containsText" dxfId="37" priority="3" operator="containsText" text="Vyplnit je v případě, že se požaduje, nebo vybrat ze seznamu">
      <formula>NOT(ISERROR(SEARCH("Vyplnit je v případě, že se požaduje, nebo vybrat ze seznamu",H8)))</formula>
    </cfRule>
  </conditionalFormatting>
  <conditionalFormatting sqref="K8:K10">
    <cfRule type="containsText" dxfId="36" priority="1" operator="containsText" text="Vyber ze seznamu">
      <formula>NOT(ISERROR(SEARCH("Vyber ze seznamu",K8)))</formula>
    </cfRule>
    <cfRule type="cellIs" dxfId="35" priority="7" operator="equal">
      <formula>0</formula>
    </cfRule>
  </conditionalFormatting>
  <conditionalFormatting sqref="U8:U10">
    <cfRule type="containsText" dxfId="34" priority="2" operator="containsText" text="Vyberte a doplňte potřebné informace do zdůvodnění v případě, že je požadovaný konkrétní název/katalogové číslo výrobku, připadně je výrobek patentován">
      <formula>NOT(ISERROR(SEARCH("Vyberte a doplňte potřebné informace do zdůvodnění v případě, že je požadovaný konkrétní název/katalogové číslo výrobku, připadně je výrobek patentován",U8)))</formula>
    </cfRule>
  </conditionalFormatting>
  <conditionalFormatting sqref="Z8:AD10">
    <cfRule type="containsText" dxfId="33" priority="8" operator="containsText" text="předvyplněno">
      <formula>NOT(ISERROR(SEARCH("předvyplněno",Z8)))</formula>
    </cfRule>
    <cfRule type="containsText" dxfId="32" priority="9" operator="containsText" text="předvyplněno">
      <formula>NOT(ISERROR(SEARCH("předvyplněno",Z8)))</formula>
    </cfRule>
  </conditionalFormatting>
  <conditionalFormatting sqref="AA8:AA10">
    <cfRule type="containsText" dxfId="31" priority="5" operator="containsText" text="NE">
      <formula>NOT(ISERROR(SEARCH("NE",AA8)))</formula>
    </cfRule>
  </conditionalFormatting>
  <conditionalFormatting sqref="AB8:AD10">
    <cfRule type="containsText" dxfId="30" priority="6" operator="containsText" text="ANO">
      <formula>NOT(ISERROR(SEARCH("ANO",AB8)))</formula>
    </cfRule>
  </conditionalFormatting>
  <dataValidations count="2">
    <dataValidation type="list" allowBlank="1" sqref="E8:E10" xr:uid="{00000000-0002-0000-0000-000001000000}">
      <formula1>CAS_MDL_NORMA</formula1>
    </dataValidation>
    <dataValidation type="list" allowBlank="1" sqref="C8:C10" xr:uid="{00000000-0002-0000-0000-000000000000}">
      <formula1>INDIRECT($B8)</formula1>
    </dataValidation>
  </dataValidations>
  <pageMargins left="0.25" right="0.25" top="0.75" bottom="0.75" header="0.3" footer="0.3"/>
  <pageSetup paperSize="9" scale="20" fitToHeight="0" orientation="landscape" r:id="rId1"/>
  <tableParts count="1">
    <tablePart r:id="rId2"/>
  </tableParts>
  <extLst>
    <ext xmlns:x14="http://schemas.microsoft.com/office/spreadsheetml/2009/9/main" uri="{CCE6A557-97BC-4b89-ADB6-D9C93CAAB3DF}">
      <x14:dataValidations xmlns:xm="http://schemas.microsoft.com/office/excel/2006/main" count="3">
        <x14:dataValidation type="list" allowBlank="1" xr:uid="{00000000-0002-0000-0000-00000E000000}">
          <x14:formula1>
            <xm:f>List1!#REF!</xm:f>
          </x14:formula1>
          <xm:sqref>D8:D10 H8:J10 V8:AD10</xm:sqref>
        </x14:dataValidation>
        <x14:dataValidation type="list" allowBlank="1" promptTitle="Vyber" xr:uid="{00000000-0002-0000-0000-00000F000000}">
          <x14:formula1>
            <xm:f>List1!#REF!</xm:f>
          </x14:formula1>
          <xm:sqref>U8:U10</xm:sqref>
        </x14:dataValidation>
        <x14:dataValidation type="list" allowBlank="1" xr:uid="{00000000-0002-0000-0000-000010000000}">
          <x14:formula1>
            <xm:f>List2!#REF!</xm:f>
          </x14:formula1>
          <xm:sqref>B8:B10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DFF"/>
  </sheetPr>
  <dimension ref="A1:S246"/>
  <sheetViews>
    <sheetView topLeftCell="H1" workbookViewId="0">
      <selection activeCell="I7" sqref="I7"/>
    </sheetView>
  </sheetViews>
  <sheetFormatPr defaultRowHeight="14.4" x14ac:dyDescent="0.3"/>
  <cols>
    <col min="1" max="1" width="44" customWidth="1"/>
    <col min="2" max="2" width="29" customWidth="1"/>
    <col min="3" max="3" width="25.88671875" customWidth="1"/>
    <col min="4" max="4" width="30.6640625" customWidth="1"/>
    <col min="5" max="5" width="35.33203125" customWidth="1"/>
    <col min="6" max="6" width="29" customWidth="1"/>
    <col min="7" max="7" width="28.6640625" customWidth="1"/>
    <col min="8" max="8" width="31.109375" customWidth="1"/>
    <col min="9" max="9" width="124.33203125" customWidth="1"/>
    <col min="10" max="10" width="53.6640625" customWidth="1"/>
    <col min="11" max="11" width="42.109375" customWidth="1"/>
    <col min="12" max="12" width="48.5546875" customWidth="1"/>
  </cols>
  <sheetData>
    <row r="1" spans="1:19" ht="28.8" x14ac:dyDescent="0.3">
      <c r="A1" s="61" t="s">
        <v>45</v>
      </c>
      <c r="B1" s="61" t="s">
        <v>45</v>
      </c>
      <c r="C1" s="61" t="s">
        <v>45</v>
      </c>
      <c r="D1" s="61" t="s">
        <v>45</v>
      </c>
      <c r="E1" s="61" t="s">
        <v>45</v>
      </c>
      <c r="F1" s="61" t="s">
        <v>45</v>
      </c>
      <c r="G1" s="61" t="s">
        <v>44</v>
      </c>
      <c r="H1" s="61" t="s">
        <v>48</v>
      </c>
      <c r="I1" s="65" t="s">
        <v>46</v>
      </c>
      <c r="J1" s="61" t="s">
        <v>53</v>
      </c>
      <c r="K1" s="60"/>
      <c r="L1" s="60"/>
      <c r="M1" s="60"/>
      <c r="N1" s="60"/>
      <c r="O1" s="60"/>
      <c r="P1" s="60"/>
      <c r="Q1" s="60"/>
      <c r="R1" s="60"/>
      <c r="S1" s="60"/>
    </row>
    <row r="2" spans="1:19" x14ac:dyDescent="0.3">
      <c r="A2" t="s">
        <v>54</v>
      </c>
      <c r="B2" t="s">
        <v>55</v>
      </c>
      <c r="C2" t="s">
        <v>56</v>
      </c>
      <c r="D2" t="s">
        <v>57</v>
      </c>
      <c r="E2" t="s">
        <v>47</v>
      </c>
      <c r="F2" t="s">
        <v>58</v>
      </c>
      <c r="G2" t="s">
        <v>59</v>
      </c>
      <c r="H2" s="62" t="s">
        <v>49</v>
      </c>
      <c r="I2" s="63" t="s">
        <v>60</v>
      </c>
      <c r="J2" t="s">
        <v>61</v>
      </c>
    </row>
    <row r="3" spans="1:19" ht="15.6" x14ac:dyDescent="0.35">
      <c r="A3" t="s">
        <v>62</v>
      </c>
      <c r="B3" t="s">
        <v>63</v>
      </c>
      <c r="C3" t="s">
        <v>64</v>
      </c>
      <c r="D3" t="s">
        <v>65</v>
      </c>
      <c r="E3" s="5" t="s">
        <v>66</v>
      </c>
      <c r="F3" t="s">
        <v>67</v>
      </c>
      <c r="G3" t="s">
        <v>68</v>
      </c>
      <c r="I3" s="64" t="s">
        <v>69</v>
      </c>
      <c r="J3" s="3" t="s">
        <v>70</v>
      </c>
    </row>
    <row r="4" spans="1:19" ht="15.6" x14ac:dyDescent="0.35">
      <c r="A4" t="s">
        <v>71</v>
      </c>
      <c r="B4" t="s">
        <v>72</v>
      </c>
      <c r="C4" t="s">
        <v>73</v>
      </c>
      <c r="D4" t="s">
        <v>74</v>
      </c>
      <c r="E4" s="5" t="s">
        <v>75</v>
      </c>
      <c r="F4" s="6" t="s">
        <v>76</v>
      </c>
      <c r="G4" t="s">
        <v>77</v>
      </c>
      <c r="I4" s="64" t="s">
        <v>78</v>
      </c>
      <c r="J4" t="s">
        <v>79</v>
      </c>
    </row>
    <row r="5" spans="1:19" ht="15.6" x14ac:dyDescent="0.35">
      <c r="A5" t="s">
        <v>80</v>
      </c>
      <c r="B5" t="s">
        <v>81</v>
      </c>
      <c r="C5" t="s">
        <v>82</v>
      </c>
      <c r="D5" t="s">
        <v>83</v>
      </c>
      <c r="E5" s="5" t="s">
        <v>84</v>
      </c>
      <c r="F5" t="s">
        <v>85</v>
      </c>
      <c r="G5" t="s">
        <v>86</v>
      </c>
      <c r="I5" t="s">
        <v>87</v>
      </c>
      <c r="J5" s="3" t="s">
        <v>88</v>
      </c>
    </row>
    <row r="6" spans="1:19" ht="15.6" x14ac:dyDescent="0.35">
      <c r="A6" t="s">
        <v>89</v>
      </c>
      <c r="B6" t="s">
        <v>90</v>
      </c>
      <c r="C6" t="s">
        <v>91</v>
      </c>
      <c r="D6" t="s">
        <v>92</v>
      </c>
      <c r="E6" s="5" t="s">
        <v>93</v>
      </c>
      <c r="F6" t="s">
        <v>94</v>
      </c>
      <c r="G6" t="s">
        <v>95</v>
      </c>
      <c r="I6" t="s">
        <v>96</v>
      </c>
      <c r="J6" t="s">
        <v>97</v>
      </c>
    </row>
    <row r="7" spans="1:19" ht="18" customHeight="1" x14ac:dyDescent="0.35">
      <c r="A7" t="s">
        <v>98</v>
      </c>
      <c r="B7" t="s">
        <v>99</v>
      </c>
      <c r="C7" t="s">
        <v>100</v>
      </c>
      <c r="D7" t="s">
        <v>101</v>
      </c>
      <c r="E7" s="5" t="s">
        <v>102</v>
      </c>
      <c r="F7" t="s">
        <v>103</v>
      </c>
      <c r="G7" t="s">
        <v>104</v>
      </c>
      <c r="I7" t="s">
        <v>105</v>
      </c>
      <c r="J7" s="3" t="s">
        <v>106</v>
      </c>
    </row>
    <row r="8" spans="1:19" ht="15.6" x14ac:dyDescent="0.35">
      <c r="A8" t="s">
        <v>107</v>
      </c>
      <c r="B8" t="s">
        <v>108</v>
      </c>
      <c r="C8" t="s">
        <v>109</v>
      </c>
      <c r="D8" t="s">
        <v>110</v>
      </c>
      <c r="E8" s="5" t="s">
        <v>111</v>
      </c>
      <c r="F8" t="s">
        <v>76</v>
      </c>
      <c r="G8" t="s">
        <v>112</v>
      </c>
      <c r="I8" t="s">
        <v>113</v>
      </c>
      <c r="J8" t="s">
        <v>114</v>
      </c>
    </row>
    <row r="9" spans="1:19" ht="15.6" x14ac:dyDescent="0.35">
      <c r="A9" t="s">
        <v>115</v>
      </c>
      <c r="B9" t="s">
        <v>116</v>
      </c>
      <c r="C9" t="s">
        <v>117</v>
      </c>
      <c r="D9" t="s">
        <v>118</v>
      </c>
      <c r="E9" s="5" t="s">
        <v>119</v>
      </c>
      <c r="F9" t="s">
        <v>120</v>
      </c>
      <c r="G9" t="s">
        <v>121</v>
      </c>
      <c r="I9" t="s">
        <v>122</v>
      </c>
      <c r="J9" s="3" t="s">
        <v>123</v>
      </c>
    </row>
    <row r="10" spans="1:19" ht="15.6" x14ac:dyDescent="0.35">
      <c r="A10" t="s">
        <v>124</v>
      </c>
      <c r="B10" t="s">
        <v>125</v>
      </c>
      <c r="C10" t="s">
        <v>126</v>
      </c>
      <c r="D10" t="s">
        <v>127</v>
      </c>
      <c r="E10" s="5" t="s">
        <v>128</v>
      </c>
      <c r="F10" t="s">
        <v>129</v>
      </c>
      <c r="G10" t="s">
        <v>130</v>
      </c>
      <c r="I10" t="s">
        <v>131</v>
      </c>
      <c r="J10" t="s">
        <v>132</v>
      </c>
    </row>
    <row r="11" spans="1:19" ht="15.6" x14ac:dyDescent="0.35">
      <c r="A11" t="s">
        <v>133</v>
      </c>
      <c r="B11" t="s">
        <v>134</v>
      </c>
      <c r="C11" t="s">
        <v>135</v>
      </c>
      <c r="D11" t="s">
        <v>136</v>
      </c>
      <c r="E11" s="5" t="s">
        <v>137</v>
      </c>
      <c r="F11" t="s">
        <v>138</v>
      </c>
      <c r="G11" t="s">
        <v>139</v>
      </c>
      <c r="I11" t="s">
        <v>140</v>
      </c>
      <c r="J11" s="3" t="s">
        <v>141</v>
      </c>
    </row>
    <row r="12" spans="1:19" ht="15.6" x14ac:dyDescent="0.35">
      <c r="A12" t="s">
        <v>142</v>
      </c>
      <c r="B12" t="s">
        <v>143</v>
      </c>
      <c r="C12" t="s">
        <v>144</v>
      </c>
      <c r="D12" t="s">
        <v>145</v>
      </c>
      <c r="E12" s="5" t="s">
        <v>146</v>
      </c>
      <c r="F12" t="s">
        <v>147</v>
      </c>
      <c r="G12" t="s">
        <v>129</v>
      </c>
      <c r="I12" t="s">
        <v>148</v>
      </c>
      <c r="J12" t="s">
        <v>149</v>
      </c>
    </row>
    <row r="13" spans="1:19" ht="15.6" x14ac:dyDescent="0.35">
      <c r="A13" t="s">
        <v>150</v>
      </c>
      <c r="B13" t="s">
        <v>151</v>
      </c>
      <c r="C13" t="s">
        <v>152</v>
      </c>
      <c r="D13" t="s">
        <v>153</v>
      </c>
      <c r="E13" s="5" t="s">
        <v>154</v>
      </c>
      <c r="F13" t="s">
        <v>155</v>
      </c>
      <c r="G13" t="s">
        <v>156</v>
      </c>
      <c r="I13" t="s">
        <v>157</v>
      </c>
      <c r="J13" s="3" t="s">
        <v>158</v>
      </c>
    </row>
    <row r="14" spans="1:19" ht="15.6" x14ac:dyDescent="0.35">
      <c r="A14" t="s">
        <v>159</v>
      </c>
      <c r="B14" t="s">
        <v>160</v>
      </c>
      <c r="C14" t="s">
        <v>161</v>
      </c>
      <c r="D14" s="3" t="s">
        <v>162</v>
      </c>
      <c r="E14" s="5" t="s">
        <v>163</v>
      </c>
      <c r="F14" t="s">
        <v>164</v>
      </c>
      <c r="G14" t="s">
        <v>165</v>
      </c>
      <c r="I14" t="s">
        <v>166</v>
      </c>
      <c r="J14" t="s">
        <v>167</v>
      </c>
    </row>
    <row r="15" spans="1:19" ht="15.6" x14ac:dyDescent="0.35">
      <c r="A15" t="s">
        <v>168</v>
      </c>
      <c r="B15" t="s">
        <v>169</v>
      </c>
      <c r="C15" t="s">
        <v>170</v>
      </c>
      <c r="D15" s="4" t="s">
        <v>171</v>
      </c>
      <c r="E15" s="6" t="s">
        <v>172</v>
      </c>
      <c r="F15" t="s">
        <v>173</v>
      </c>
      <c r="G15" t="s">
        <v>174</v>
      </c>
      <c r="I15" t="s">
        <v>175</v>
      </c>
      <c r="J15" s="3" t="s">
        <v>176</v>
      </c>
    </row>
    <row r="16" spans="1:19" ht="15.6" x14ac:dyDescent="0.35">
      <c r="A16" t="s">
        <v>177</v>
      </c>
      <c r="B16" t="s">
        <v>113</v>
      </c>
      <c r="C16" t="s">
        <v>178</v>
      </c>
      <c r="D16" t="s">
        <v>179</v>
      </c>
      <c r="E16" s="6" t="s">
        <v>180</v>
      </c>
      <c r="F16" t="s">
        <v>122</v>
      </c>
      <c r="G16" t="s">
        <v>181</v>
      </c>
      <c r="I16" t="s">
        <v>182</v>
      </c>
      <c r="J16" t="s">
        <v>183</v>
      </c>
    </row>
    <row r="17" spans="1:10" ht="15.6" x14ac:dyDescent="0.35">
      <c r="A17" t="s">
        <v>184</v>
      </c>
      <c r="B17" t="s">
        <v>122</v>
      </c>
      <c r="C17" t="s">
        <v>185</v>
      </c>
      <c r="D17" s="4" t="s">
        <v>186</v>
      </c>
      <c r="E17" s="6" t="s">
        <v>187</v>
      </c>
      <c r="F17" t="s">
        <v>131</v>
      </c>
      <c r="G17" t="s">
        <v>113</v>
      </c>
      <c r="I17" t="s">
        <v>188</v>
      </c>
      <c r="J17" s="3" t="s">
        <v>189</v>
      </c>
    </row>
    <row r="18" spans="1:10" ht="15.6" x14ac:dyDescent="0.35">
      <c r="A18" t="s">
        <v>190</v>
      </c>
      <c r="B18" t="s">
        <v>131</v>
      </c>
      <c r="C18" t="s">
        <v>191</v>
      </c>
      <c r="D18" t="s">
        <v>192</v>
      </c>
      <c r="E18" s="6" t="s">
        <v>193</v>
      </c>
      <c r="F18" t="s">
        <v>140</v>
      </c>
      <c r="G18" t="s">
        <v>122</v>
      </c>
      <c r="I18" t="s">
        <v>194</v>
      </c>
      <c r="J18" t="s">
        <v>195</v>
      </c>
    </row>
    <row r="19" spans="1:10" ht="15.6" x14ac:dyDescent="0.35">
      <c r="A19" t="s">
        <v>196</v>
      </c>
      <c r="B19" t="s">
        <v>140</v>
      </c>
      <c r="C19" t="s">
        <v>197</v>
      </c>
      <c r="D19" t="s">
        <v>198</v>
      </c>
      <c r="E19" s="6" t="s">
        <v>199</v>
      </c>
      <c r="F19" t="s">
        <v>148</v>
      </c>
      <c r="G19" t="s">
        <v>131</v>
      </c>
      <c r="J19" s="3" t="s">
        <v>200</v>
      </c>
    </row>
    <row r="20" spans="1:10" ht="15.6" x14ac:dyDescent="0.35">
      <c r="A20" t="s">
        <v>201</v>
      </c>
      <c r="B20" t="s">
        <v>148</v>
      </c>
      <c r="C20" t="s">
        <v>201</v>
      </c>
      <c r="D20" t="s">
        <v>202</v>
      </c>
      <c r="E20" s="6" t="s">
        <v>203</v>
      </c>
      <c r="F20" t="s">
        <v>157</v>
      </c>
      <c r="G20" t="s">
        <v>140</v>
      </c>
      <c r="J20" t="s">
        <v>204</v>
      </c>
    </row>
    <row r="21" spans="1:10" ht="15.6" x14ac:dyDescent="0.35">
      <c r="A21" t="s">
        <v>205</v>
      </c>
      <c r="B21" t="s">
        <v>157</v>
      </c>
      <c r="C21" t="s">
        <v>205</v>
      </c>
      <c r="D21" t="s">
        <v>206</v>
      </c>
      <c r="E21" s="6" t="s">
        <v>207</v>
      </c>
      <c r="F21" t="s">
        <v>166</v>
      </c>
      <c r="G21" t="s">
        <v>148</v>
      </c>
      <c r="J21" s="3" t="s">
        <v>208</v>
      </c>
    </row>
    <row r="22" spans="1:10" ht="15.6" x14ac:dyDescent="0.35">
      <c r="A22" t="s">
        <v>169</v>
      </c>
      <c r="B22" t="s">
        <v>166</v>
      </c>
      <c r="C22" t="s">
        <v>169</v>
      </c>
      <c r="D22" t="s">
        <v>209</v>
      </c>
      <c r="E22" s="6" t="s">
        <v>210</v>
      </c>
      <c r="F22" t="s">
        <v>175</v>
      </c>
      <c r="G22" t="s">
        <v>157</v>
      </c>
      <c r="J22" t="s">
        <v>211</v>
      </c>
    </row>
    <row r="23" spans="1:10" ht="15.6" x14ac:dyDescent="0.35">
      <c r="A23" t="s">
        <v>113</v>
      </c>
      <c r="B23" t="s">
        <v>175</v>
      </c>
      <c r="C23" t="s">
        <v>113</v>
      </c>
      <c r="D23" t="s">
        <v>212</v>
      </c>
      <c r="E23" s="6" t="s">
        <v>213</v>
      </c>
      <c r="F23" t="s">
        <v>182</v>
      </c>
      <c r="G23" t="s">
        <v>166</v>
      </c>
      <c r="J23" s="3" t="s">
        <v>214</v>
      </c>
    </row>
    <row r="24" spans="1:10" ht="15.6" x14ac:dyDescent="0.35">
      <c r="A24" t="s">
        <v>122</v>
      </c>
      <c r="B24" t="s">
        <v>182</v>
      </c>
      <c r="C24" t="s">
        <v>122</v>
      </c>
      <c r="D24" t="s">
        <v>215</v>
      </c>
      <c r="E24" s="6" t="s">
        <v>216</v>
      </c>
      <c r="F24" t="s">
        <v>188</v>
      </c>
      <c r="G24" t="s">
        <v>175</v>
      </c>
      <c r="J24" t="s">
        <v>217</v>
      </c>
    </row>
    <row r="25" spans="1:10" ht="15.6" x14ac:dyDescent="0.35">
      <c r="A25" t="s">
        <v>131</v>
      </c>
      <c r="B25" t="s">
        <v>188</v>
      </c>
      <c r="C25" t="s">
        <v>131</v>
      </c>
      <c r="D25" t="s">
        <v>218</v>
      </c>
      <c r="E25" s="6" t="s">
        <v>219</v>
      </c>
      <c r="F25" t="s">
        <v>194</v>
      </c>
      <c r="G25" t="s">
        <v>182</v>
      </c>
      <c r="J25" s="3" t="s">
        <v>220</v>
      </c>
    </row>
    <row r="26" spans="1:10" ht="15.6" x14ac:dyDescent="0.35">
      <c r="A26" t="s">
        <v>140</v>
      </c>
      <c r="B26" t="s">
        <v>194</v>
      </c>
      <c r="C26" t="s">
        <v>140</v>
      </c>
      <c r="D26" t="s">
        <v>221</v>
      </c>
      <c r="E26" s="6" t="s">
        <v>222</v>
      </c>
      <c r="F26" t="s">
        <v>223</v>
      </c>
      <c r="G26" t="s">
        <v>188</v>
      </c>
      <c r="J26" t="s">
        <v>224</v>
      </c>
    </row>
    <row r="27" spans="1:10" ht="15.6" x14ac:dyDescent="0.35">
      <c r="A27" t="s">
        <v>148</v>
      </c>
      <c r="B27" t="s">
        <v>223</v>
      </c>
      <c r="C27" t="s">
        <v>148</v>
      </c>
      <c r="D27" t="s">
        <v>225</v>
      </c>
      <c r="E27" s="6" t="s">
        <v>226</v>
      </c>
      <c r="F27" t="s">
        <v>227</v>
      </c>
      <c r="G27" t="s">
        <v>194</v>
      </c>
      <c r="J27" s="3" t="s">
        <v>228</v>
      </c>
    </row>
    <row r="28" spans="1:10" ht="15.6" x14ac:dyDescent="0.35">
      <c r="A28" t="s">
        <v>157</v>
      </c>
      <c r="B28" t="s">
        <v>227</v>
      </c>
      <c r="C28" t="s">
        <v>157</v>
      </c>
      <c r="D28" t="s">
        <v>229</v>
      </c>
      <c r="E28" s="6" t="s">
        <v>230</v>
      </c>
      <c r="F28" t="s">
        <v>231</v>
      </c>
      <c r="G28" t="s">
        <v>223</v>
      </c>
      <c r="J28" t="s">
        <v>232</v>
      </c>
    </row>
    <row r="29" spans="1:10" ht="15.6" x14ac:dyDescent="0.35">
      <c r="A29" t="s">
        <v>166</v>
      </c>
      <c r="B29" t="s">
        <v>231</v>
      </c>
      <c r="C29" t="s">
        <v>166</v>
      </c>
      <c r="D29" t="s">
        <v>233</v>
      </c>
      <c r="E29" s="6" t="s">
        <v>234</v>
      </c>
      <c r="F29" t="s">
        <v>235</v>
      </c>
      <c r="G29" t="s">
        <v>227</v>
      </c>
      <c r="J29" s="3" t="s">
        <v>236</v>
      </c>
    </row>
    <row r="30" spans="1:10" ht="15.6" x14ac:dyDescent="0.35">
      <c r="A30" t="s">
        <v>175</v>
      </c>
      <c r="B30" t="s">
        <v>235</v>
      </c>
      <c r="C30" t="s">
        <v>175</v>
      </c>
      <c r="D30" t="s">
        <v>237</v>
      </c>
      <c r="E30" s="6" t="s">
        <v>238</v>
      </c>
      <c r="F30" t="s">
        <v>239</v>
      </c>
      <c r="G30" t="s">
        <v>231</v>
      </c>
      <c r="J30" t="s">
        <v>240</v>
      </c>
    </row>
    <row r="31" spans="1:10" ht="15.6" x14ac:dyDescent="0.35">
      <c r="A31" t="s">
        <v>182</v>
      </c>
      <c r="B31" t="s">
        <v>239</v>
      </c>
      <c r="C31" t="s">
        <v>182</v>
      </c>
      <c r="D31" t="s">
        <v>241</v>
      </c>
      <c r="E31" s="6" t="s">
        <v>242</v>
      </c>
      <c r="F31" t="s">
        <v>243</v>
      </c>
      <c r="G31" t="s">
        <v>235</v>
      </c>
      <c r="J31" s="3" t="s">
        <v>244</v>
      </c>
    </row>
    <row r="32" spans="1:10" ht="15.6" x14ac:dyDescent="0.35">
      <c r="A32" t="s">
        <v>188</v>
      </c>
      <c r="B32" t="s">
        <v>243</v>
      </c>
      <c r="C32" t="s">
        <v>188</v>
      </c>
      <c r="D32" s="3" t="s">
        <v>245</v>
      </c>
      <c r="E32" s="6" t="s">
        <v>246</v>
      </c>
      <c r="F32" t="s">
        <v>247</v>
      </c>
      <c r="G32" t="s">
        <v>239</v>
      </c>
      <c r="J32" t="s">
        <v>248</v>
      </c>
    </row>
    <row r="33" spans="1:10" ht="15.6" x14ac:dyDescent="0.35">
      <c r="A33" t="s">
        <v>194</v>
      </c>
      <c r="B33" t="s">
        <v>247</v>
      </c>
      <c r="C33" t="s">
        <v>194</v>
      </c>
      <c r="D33" t="s">
        <v>249</v>
      </c>
      <c r="E33" s="6" t="s">
        <v>250</v>
      </c>
      <c r="F33" t="s">
        <v>251</v>
      </c>
      <c r="G33" t="s">
        <v>243</v>
      </c>
      <c r="J33" s="3" t="s">
        <v>252</v>
      </c>
    </row>
    <row r="34" spans="1:10" ht="15.6" x14ac:dyDescent="0.35">
      <c r="A34" t="s">
        <v>223</v>
      </c>
      <c r="B34" t="s">
        <v>251</v>
      </c>
      <c r="C34" t="s">
        <v>223</v>
      </c>
      <c r="D34" t="s">
        <v>253</v>
      </c>
      <c r="E34" s="6" t="s">
        <v>254</v>
      </c>
      <c r="F34" t="s">
        <v>255</v>
      </c>
      <c r="G34" t="s">
        <v>247</v>
      </c>
      <c r="J34" t="s">
        <v>256</v>
      </c>
    </row>
    <row r="35" spans="1:10" ht="15.6" x14ac:dyDescent="0.35">
      <c r="A35" t="s">
        <v>227</v>
      </c>
      <c r="B35" t="s">
        <v>255</v>
      </c>
      <c r="C35" t="s">
        <v>227</v>
      </c>
      <c r="D35" t="s">
        <v>257</v>
      </c>
      <c r="E35" s="6" t="s">
        <v>258</v>
      </c>
      <c r="J35" s="3" t="s">
        <v>259</v>
      </c>
    </row>
    <row r="36" spans="1:10" ht="15.6" x14ac:dyDescent="0.35">
      <c r="A36" t="s">
        <v>231</v>
      </c>
      <c r="B36" t="s">
        <v>260</v>
      </c>
      <c r="C36" t="s">
        <v>231</v>
      </c>
      <c r="D36" t="s">
        <v>261</v>
      </c>
      <c r="E36" s="6" t="s">
        <v>216</v>
      </c>
      <c r="J36" t="s">
        <v>262</v>
      </c>
    </row>
    <row r="37" spans="1:10" ht="15.6" x14ac:dyDescent="0.35">
      <c r="A37" t="s">
        <v>235</v>
      </c>
      <c r="B37" t="s">
        <v>263</v>
      </c>
      <c r="C37" t="s">
        <v>235</v>
      </c>
      <c r="D37" t="s">
        <v>264</v>
      </c>
      <c r="E37" s="6" t="s">
        <v>265</v>
      </c>
      <c r="J37" s="3" t="s">
        <v>266</v>
      </c>
    </row>
    <row r="38" spans="1:10" ht="15.6" x14ac:dyDescent="0.35">
      <c r="A38" t="s">
        <v>239</v>
      </c>
      <c r="B38" t="s">
        <v>267</v>
      </c>
      <c r="C38" t="s">
        <v>239</v>
      </c>
      <c r="D38" t="s">
        <v>268</v>
      </c>
      <c r="E38" s="6" t="s">
        <v>269</v>
      </c>
      <c r="J38" t="s">
        <v>270</v>
      </c>
    </row>
    <row r="39" spans="1:10" ht="15.6" x14ac:dyDescent="0.35">
      <c r="A39" t="s">
        <v>243</v>
      </c>
      <c r="B39" t="s">
        <v>271</v>
      </c>
      <c r="C39" t="s">
        <v>243</v>
      </c>
      <c r="D39" t="s">
        <v>272</v>
      </c>
      <c r="E39" s="6" t="s">
        <v>273</v>
      </c>
      <c r="J39" s="3" t="s">
        <v>274</v>
      </c>
    </row>
    <row r="40" spans="1:10" ht="15.6" x14ac:dyDescent="0.35">
      <c r="A40" t="s">
        <v>247</v>
      </c>
      <c r="B40" t="s">
        <v>275</v>
      </c>
      <c r="C40" t="s">
        <v>247</v>
      </c>
      <c r="D40" t="s">
        <v>276</v>
      </c>
      <c r="E40" s="6" t="s">
        <v>277</v>
      </c>
      <c r="J40" t="s">
        <v>278</v>
      </c>
    </row>
    <row r="41" spans="1:10" ht="15.6" x14ac:dyDescent="0.35">
      <c r="A41" t="s">
        <v>251</v>
      </c>
      <c r="B41" t="s">
        <v>279</v>
      </c>
      <c r="C41" t="s">
        <v>251</v>
      </c>
      <c r="D41" t="s">
        <v>280</v>
      </c>
      <c r="E41" s="6" t="s">
        <v>281</v>
      </c>
      <c r="J41" s="3" t="s">
        <v>282</v>
      </c>
    </row>
    <row r="42" spans="1:10" ht="15.6" x14ac:dyDescent="0.35">
      <c r="A42" t="s">
        <v>255</v>
      </c>
      <c r="B42" t="s">
        <v>283</v>
      </c>
      <c r="C42" t="s">
        <v>255</v>
      </c>
      <c r="D42" t="s">
        <v>284</v>
      </c>
      <c r="E42" s="6" t="s">
        <v>285</v>
      </c>
      <c r="J42" t="s">
        <v>286</v>
      </c>
    </row>
    <row r="43" spans="1:10" ht="15.6" x14ac:dyDescent="0.35">
      <c r="A43" t="s">
        <v>260</v>
      </c>
      <c r="B43" t="s">
        <v>287</v>
      </c>
      <c r="C43" t="s">
        <v>260</v>
      </c>
      <c r="D43" t="s">
        <v>288</v>
      </c>
      <c r="E43" s="6" t="s">
        <v>289</v>
      </c>
      <c r="J43" s="3" t="s">
        <v>290</v>
      </c>
    </row>
    <row r="44" spans="1:10" ht="15.6" x14ac:dyDescent="0.35">
      <c r="A44" t="s">
        <v>263</v>
      </c>
      <c r="B44" t="s">
        <v>291</v>
      </c>
      <c r="C44" t="s">
        <v>263</v>
      </c>
      <c r="D44" t="s">
        <v>292</v>
      </c>
      <c r="E44" s="6" t="s">
        <v>293</v>
      </c>
      <c r="J44" t="s">
        <v>294</v>
      </c>
    </row>
    <row r="45" spans="1:10" ht="15.6" x14ac:dyDescent="0.35">
      <c r="A45" t="s">
        <v>267</v>
      </c>
      <c r="B45" t="s">
        <v>295</v>
      </c>
      <c r="C45" t="s">
        <v>267</v>
      </c>
      <c r="D45" t="s">
        <v>296</v>
      </c>
      <c r="E45" s="6" t="s">
        <v>297</v>
      </c>
      <c r="J45" s="3" t="s">
        <v>298</v>
      </c>
    </row>
    <row r="46" spans="1:10" ht="15.6" x14ac:dyDescent="0.35">
      <c r="A46" t="s">
        <v>271</v>
      </c>
      <c r="B46" t="s">
        <v>299</v>
      </c>
      <c r="C46" t="s">
        <v>271</v>
      </c>
      <c r="D46" t="s">
        <v>300</v>
      </c>
      <c r="E46" s="6" t="s">
        <v>84</v>
      </c>
      <c r="J46" t="s">
        <v>301</v>
      </c>
    </row>
    <row r="47" spans="1:10" ht="15.6" x14ac:dyDescent="0.35">
      <c r="A47" t="s">
        <v>275</v>
      </c>
      <c r="B47" t="s">
        <v>302</v>
      </c>
      <c r="C47" t="s">
        <v>275</v>
      </c>
      <c r="D47" t="s">
        <v>241</v>
      </c>
      <c r="E47" s="6" t="s">
        <v>303</v>
      </c>
      <c r="J47" s="3" t="s">
        <v>304</v>
      </c>
    </row>
    <row r="48" spans="1:10" ht="15.6" x14ac:dyDescent="0.35">
      <c r="A48" t="s">
        <v>279</v>
      </c>
      <c r="B48" t="s">
        <v>305</v>
      </c>
      <c r="C48" t="s">
        <v>279</v>
      </c>
      <c r="D48" t="s">
        <v>192</v>
      </c>
      <c r="E48" s="6" t="s">
        <v>306</v>
      </c>
      <c r="J48" t="s">
        <v>307</v>
      </c>
    </row>
    <row r="49" spans="1:10" ht="15.6" x14ac:dyDescent="0.3">
      <c r="A49" t="s">
        <v>283</v>
      </c>
      <c r="B49" t="s">
        <v>308</v>
      </c>
      <c r="C49" t="s">
        <v>283</v>
      </c>
      <c r="D49" t="s">
        <v>309</v>
      </c>
      <c r="E49" s="7" t="s">
        <v>310</v>
      </c>
      <c r="J49" s="3" t="s">
        <v>311</v>
      </c>
    </row>
    <row r="50" spans="1:10" ht="15.6" x14ac:dyDescent="0.35">
      <c r="A50" t="s">
        <v>287</v>
      </c>
      <c r="B50" t="s">
        <v>312</v>
      </c>
      <c r="C50" t="s">
        <v>287</v>
      </c>
      <c r="D50" t="s">
        <v>313</v>
      </c>
      <c r="E50" s="6" t="s">
        <v>314</v>
      </c>
      <c r="J50" t="s">
        <v>315</v>
      </c>
    </row>
    <row r="51" spans="1:10" ht="15.6" x14ac:dyDescent="0.35">
      <c r="D51" t="s">
        <v>201</v>
      </c>
      <c r="E51" s="6" t="s">
        <v>316</v>
      </c>
      <c r="J51" s="3" t="s">
        <v>317</v>
      </c>
    </row>
    <row r="52" spans="1:10" ht="15.6" x14ac:dyDescent="0.35">
      <c r="D52" t="s">
        <v>205</v>
      </c>
      <c r="E52" s="6" t="s">
        <v>318</v>
      </c>
    </row>
    <row r="53" spans="1:10" ht="15.6" x14ac:dyDescent="0.35">
      <c r="D53" t="s">
        <v>169</v>
      </c>
      <c r="E53" s="6" t="s">
        <v>319</v>
      </c>
    </row>
    <row r="54" spans="1:10" ht="15.6" x14ac:dyDescent="0.35">
      <c r="D54" t="s">
        <v>113</v>
      </c>
      <c r="E54" s="6" t="s">
        <v>320</v>
      </c>
    </row>
    <row r="55" spans="1:10" ht="15.6" x14ac:dyDescent="0.35">
      <c r="D55" t="s">
        <v>122</v>
      </c>
      <c r="E55" s="6" t="s">
        <v>321</v>
      </c>
    </row>
    <row r="56" spans="1:10" ht="15.6" x14ac:dyDescent="0.35">
      <c r="D56" t="s">
        <v>131</v>
      </c>
      <c r="E56" s="6" t="s">
        <v>322</v>
      </c>
    </row>
    <row r="57" spans="1:10" ht="15.6" x14ac:dyDescent="0.35">
      <c r="D57" t="s">
        <v>140</v>
      </c>
      <c r="E57" s="6" t="s">
        <v>323</v>
      </c>
    </row>
    <row r="58" spans="1:10" ht="15.6" x14ac:dyDescent="0.35">
      <c r="D58" t="s">
        <v>148</v>
      </c>
      <c r="E58" s="6" t="s">
        <v>324</v>
      </c>
    </row>
    <row r="59" spans="1:10" x14ac:dyDescent="0.3">
      <c r="D59" t="s">
        <v>157</v>
      </c>
      <c r="E59" s="8" t="s">
        <v>325</v>
      </c>
    </row>
    <row r="60" spans="1:10" x14ac:dyDescent="0.3">
      <c r="D60" t="s">
        <v>166</v>
      </c>
      <c r="E60" t="s">
        <v>201</v>
      </c>
    </row>
    <row r="61" spans="1:10" x14ac:dyDescent="0.3">
      <c r="D61" t="s">
        <v>175</v>
      </c>
      <c r="E61" t="s">
        <v>205</v>
      </c>
    </row>
    <row r="62" spans="1:10" x14ac:dyDescent="0.3">
      <c r="D62" t="s">
        <v>182</v>
      </c>
      <c r="E62" t="s">
        <v>169</v>
      </c>
    </row>
    <row r="63" spans="1:10" x14ac:dyDescent="0.3">
      <c r="D63" t="s">
        <v>188</v>
      </c>
      <c r="E63" t="s">
        <v>113</v>
      </c>
    </row>
    <row r="64" spans="1:10" x14ac:dyDescent="0.3">
      <c r="D64" t="s">
        <v>194</v>
      </c>
      <c r="E64" t="s">
        <v>122</v>
      </c>
    </row>
    <row r="65" spans="4:5" x14ac:dyDescent="0.3">
      <c r="D65" t="s">
        <v>223</v>
      </c>
      <c r="E65" t="s">
        <v>131</v>
      </c>
    </row>
    <row r="66" spans="4:5" x14ac:dyDescent="0.3">
      <c r="D66" t="s">
        <v>227</v>
      </c>
      <c r="E66" t="s">
        <v>140</v>
      </c>
    </row>
    <row r="67" spans="4:5" x14ac:dyDescent="0.3">
      <c r="D67" t="s">
        <v>231</v>
      </c>
      <c r="E67" t="s">
        <v>148</v>
      </c>
    </row>
    <row r="68" spans="4:5" x14ac:dyDescent="0.3">
      <c r="D68" t="s">
        <v>235</v>
      </c>
      <c r="E68" t="s">
        <v>157</v>
      </c>
    </row>
    <row r="69" spans="4:5" x14ac:dyDescent="0.3">
      <c r="D69" t="s">
        <v>239</v>
      </c>
      <c r="E69" t="s">
        <v>166</v>
      </c>
    </row>
    <row r="70" spans="4:5" x14ac:dyDescent="0.3">
      <c r="D70" t="s">
        <v>243</v>
      </c>
      <c r="E70" t="s">
        <v>175</v>
      </c>
    </row>
    <row r="71" spans="4:5" x14ac:dyDescent="0.3">
      <c r="D71" t="s">
        <v>247</v>
      </c>
      <c r="E71" t="s">
        <v>182</v>
      </c>
    </row>
    <row r="72" spans="4:5" x14ac:dyDescent="0.3">
      <c r="D72" t="s">
        <v>251</v>
      </c>
      <c r="E72" t="s">
        <v>188</v>
      </c>
    </row>
    <row r="73" spans="4:5" x14ac:dyDescent="0.3">
      <c r="D73" t="s">
        <v>255</v>
      </c>
      <c r="E73" t="s">
        <v>194</v>
      </c>
    </row>
    <row r="74" spans="4:5" x14ac:dyDescent="0.3">
      <c r="D74" t="s">
        <v>260</v>
      </c>
      <c r="E74" t="s">
        <v>223</v>
      </c>
    </row>
    <row r="75" spans="4:5" x14ac:dyDescent="0.3">
      <c r="D75" t="s">
        <v>263</v>
      </c>
      <c r="E75" t="s">
        <v>227</v>
      </c>
    </row>
    <row r="76" spans="4:5" x14ac:dyDescent="0.3">
      <c r="D76" t="s">
        <v>267</v>
      </c>
      <c r="E76" t="s">
        <v>231</v>
      </c>
    </row>
    <row r="77" spans="4:5" x14ac:dyDescent="0.3">
      <c r="D77" t="s">
        <v>271</v>
      </c>
      <c r="E77" t="s">
        <v>235</v>
      </c>
    </row>
    <row r="78" spans="4:5" x14ac:dyDescent="0.3">
      <c r="D78" t="s">
        <v>275</v>
      </c>
      <c r="E78" t="s">
        <v>239</v>
      </c>
    </row>
    <row r="79" spans="4:5" x14ac:dyDescent="0.3">
      <c r="D79" t="s">
        <v>279</v>
      </c>
      <c r="E79" t="s">
        <v>243</v>
      </c>
    </row>
    <row r="80" spans="4:5" x14ac:dyDescent="0.3">
      <c r="D80" t="s">
        <v>283</v>
      </c>
      <c r="E80" t="s">
        <v>247</v>
      </c>
    </row>
    <row r="81" spans="4:5" x14ac:dyDescent="0.3">
      <c r="D81" t="s">
        <v>287</v>
      </c>
      <c r="E81" t="s">
        <v>251</v>
      </c>
    </row>
    <row r="82" spans="4:5" x14ac:dyDescent="0.3">
      <c r="D82" t="s">
        <v>291</v>
      </c>
      <c r="E82" t="s">
        <v>255</v>
      </c>
    </row>
    <row r="83" spans="4:5" x14ac:dyDescent="0.3">
      <c r="D83" t="s">
        <v>295</v>
      </c>
      <c r="E83" t="s">
        <v>260</v>
      </c>
    </row>
    <row r="84" spans="4:5" x14ac:dyDescent="0.3">
      <c r="D84" t="s">
        <v>299</v>
      </c>
      <c r="E84" t="s">
        <v>263</v>
      </c>
    </row>
    <row r="85" spans="4:5" x14ac:dyDescent="0.3">
      <c r="D85" t="s">
        <v>302</v>
      </c>
      <c r="E85" t="s">
        <v>267</v>
      </c>
    </row>
    <row r="86" spans="4:5" x14ac:dyDescent="0.3">
      <c r="D86" t="s">
        <v>305</v>
      </c>
      <c r="E86" t="s">
        <v>271</v>
      </c>
    </row>
    <row r="87" spans="4:5" x14ac:dyDescent="0.3">
      <c r="D87" t="s">
        <v>308</v>
      </c>
      <c r="E87" t="s">
        <v>275</v>
      </c>
    </row>
    <row r="88" spans="4:5" x14ac:dyDescent="0.3">
      <c r="D88" t="s">
        <v>312</v>
      </c>
      <c r="E88" t="s">
        <v>279</v>
      </c>
    </row>
    <row r="89" spans="4:5" x14ac:dyDescent="0.3">
      <c r="D89" t="s">
        <v>326</v>
      </c>
      <c r="E89" t="s">
        <v>283</v>
      </c>
    </row>
    <row r="90" spans="4:5" x14ac:dyDescent="0.3">
      <c r="D90" t="s">
        <v>327</v>
      </c>
      <c r="E90" t="s">
        <v>287</v>
      </c>
    </row>
    <row r="91" spans="4:5" x14ac:dyDescent="0.3">
      <c r="D91" t="s">
        <v>328</v>
      </c>
      <c r="E91" t="s">
        <v>291</v>
      </c>
    </row>
    <row r="92" spans="4:5" x14ac:dyDescent="0.3">
      <c r="D92" t="s">
        <v>329</v>
      </c>
      <c r="E92" t="s">
        <v>295</v>
      </c>
    </row>
    <row r="93" spans="4:5" x14ac:dyDescent="0.3">
      <c r="D93" t="s">
        <v>330</v>
      </c>
      <c r="E93" t="s">
        <v>299</v>
      </c>
    </row>
    <row r="94" spans="4:5" x14ac:dyDescent="0.3">
      <c r="D94" t="s">
        <v>331</v>
      </c>
    </row>
    <row r="95" spans="4:5" x14ac:dyDescent="0.3">
      <c r="D95" t="s">
        <v>332</v>
      </c>
    </row>
    <row r="96" spans="4:5" x14ac:dyDescent="0.3">
      <c r="D96" t="s">
        <v>333</v>
      </c>
    </row>
    <row r="198" spans="1:1" ht="15.6" x14ac:dyDescent="0.35">
      <c r="A198" s="6"/>
    </row>
    <row r="199" spans="1:1" ht="15.6" x14ac:dyDescent="0.35">
      <c r="A199" s="6"/>
    </row>
    <row r="200" spans="1:1" ht="15.6" x14ac:dyDescent="0.35">
      <c r="A200" s="6"/>
    </row>
    <row r="201" spans="1:1" ht="14.4" customHeight="1" x14ac:dyDescent="0.3"/>
    <row r="202" spans="1:1" ht="152.4" customHeight="1" x14ac:dyDescent="0.3"/>
    <row r="203" spans="1:1" ht="137.4" customHeight="1" x14ac:dyDescent="0.3"/>
    <row r="204" spans="1:1" ht="168.6" customHeight="1" x14ac:dyDescent="0.3"/>
    <row r="234" spans="1:1" x14ac:dyDescent="0.3">
      <c r="A234" t="s">
        <v>44</v>
      </c>
    </row>
    <row r="235" spans="1:1" x14ac:dyDescent="0.3">
      <c r="A235" t="s">
        <v>59</v>
      </c>
    </row>
    <row r="236" spans="1:1" x14ac:dyDescent="0.3">
      <c r="A236" t="s">
        <v>68</v>
      </c>
    </row>
    <row r="237" spans="1:1" x14ac:dyDescent="0.3">
      <c r="A237" t="s">
        <v>77</v>
      </c>
    </row>
    <row r="238" spans="1:1" x14ac:dyDescent="0.3">
      <c r="A238" t="s">
        <v>86</v>
      </c>
    </row>
    <row r="239" spans="1:1" x14ac:dyDescent="0.3">
      <c r="A239" t="s">
        <v>95</v>
      </c>
    </row>
    <row r="240" spans="1:1" x14ac:dyDescent="0.3">
      <c r="A240" t="s">
        <v>104</v>
      </c>
    </row>
    <row r="241" spans="1:1" x14ac:dyDescent="0.3">
      <c r="A241" t="s">
        <v>112</v>
      </c>
    </row>
    <row r="242" spans="1:1" x14ac:dyDescent="0.3">
      <c r="A242" t="s">
        <v>121</v>
      </c>
    </row>
    <row r="243" spans="1:1" x14ac:dyDescent="0.3">
      <c r="A243" t="s">
        <v>130</v>
      </c>
    </row>
    <row r="244" spans="1:1" x14ac:dyDescent="0.3">
      <c r="A244" t="s">
        <v>139</v>
      </c>
    </row>
    <row r="245" spans="1:1" x14ac:dyDescent="0.3">
      <c r="A245" t="s">
        <v>129</v>
      </c>
    </row>
    <row r="246" spans="1:1" x14ac:dyDescent="0.3">
      <c r="A246" t="s">
        <v>156</v>
      </c>
    </row>
  </sheetData>
  <phoneticPr fontId="6"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DFF"/>
  </sheetPr>
  <dimension ref="A1:AG201"/>
  <sheetViews>
    <sheetView workbookViewId="0">
      <selection activeCell="A2" sqref="A2"/>
    </sheetView>
  </sheetViews>
  <sheetFormatPr defaultRowHeight="14.4" x14ac:dyDescent="0.3"/>
  <cols>
    <col min="1" max="1" width="22" customWidth="1"/>
    <col min="2" max="2" width="19.88671875" customWidth="1"/>
    <col min="3" max="3" width="14.44140625" customWidth="1"/>
    <col min="4" max="4" width="12.88671875" customWidth="1"/>
    <col min="5" max="5" width="12.5546875" customWidth="1"/>
    <col min="6" max="6" width="12.6640625" customWidth="1"/>
    <col min="7" max="7" width="14.88671875" customWidth="1"/>
    <col min="8" max="8" width="11.109375" customWidth="1"/>
    <col min="9" max="9" width="16.109375" customWidth="1"/>
    <col min="10" max="10" width="13" customWidth="1"/>
    <col min="11" max="11" width="9.44140625" customWidth="1"/>
    <col min="12" max="12" width="14.6640625" customWidth="1"/>
    <col min="13" max="13" width="17.33203125" customWidth="1"/>
    <col min="14" max="14" width="18" customWidth="1"/>
    <col min="15" max="15" width="15.109375" customWidth="1"/>
    <col min="16" max="16" width="13.88671875" customWidth="1"/>
    <col min="17" max="17" width="17.109375" customWidth="1"/>
    <col min="18" max="18" width="10" customWidth="1"/>
    <col min="19" max="19" width="11.33203125" customWidth="1"/>
    <col min="20" max="20" width="16.33203125" customWidth="1"/>
    <col min="21" max="21" width="10.109375" customWidth="1"/>
    <col min="22" max="22" width="6.6640625" customWidth="1"/>
    <col min="23" max="23" width="11.33203125" customWidth="1"/>
    <col min="24" max="24" width="10.33203125" customWidth="1"/>
    <col min="26" max="26" width="24.33203125" customWidth="1"/>
    <col min="27" max="27" width="13.109375" customWidth="1"/>
    <col min="28" max="28" width="24.88671875" customWidth="1"/>
    <col min="31" max="31" width="13.33203125" customWidth="1"/>
    <col min="32" max="32" width="18.88671875" customWidth="1"/>
  </cols>
  <sheetData>
    <row r="1" spans="1:33" x14ac:dyDescent="0.3">
      <c r="A1" s="61" t="s">
        <v>334</v>
      </c>
      <c r="B1" s="61" t="s">
        <v>335</v>
      </c>
      <c r="C1" s="61" t="s">
        <v>336</v>
      </c>
      <c r="D1" s="61" t="s">
        <v>337</v>
      </c>
      <c r="E1" s="61" t="s">
        <v>338</v>
      </c>
      <c r="F1" s="61" t="s">
        <v>339</v>
      </c>
      <c r="G1" s="61" t="s">
        <v>340</v>
      </c>
      <c r="H1" s="61" t="s">
        <v>341</v>
      </c>
      <c r="I1" s="61" t="s">
        <v>342</v>
      </c>
      <c r="J1" s="61" t="s">
        <v>343</v>
      </c>
      <c r="K1" s="61" t="s">
        <v>344</v>
      </c>
      <c r="L1" s="61" t="s">
        <v>345</v>
      </c>
      <c r="M1" s="61" t="s">
        <v>346</v>
      </c>
      <c r="N1" s="61" t="s">
        <v>347</v>
      </c>
      <c r="O1" s="61" t="s">
        <v>348</v>
      </c>
      <c r="P1" s="61" t="s">
        <v>349</v>
      </c>
      <c r="Q1" s="61" t="s">
        <v>350</v>
      </c>
      <c r="R1" s="61" t="s">
        <v>351</v>
      </c>
      <c r="S1" s="61" t="s">
        <v>352</v>
      </c>
      <c r="T1" s="61" t="s">
        <v>353</v>
      </c>
      <c r="U1" s="61" t="s">
        <v>354</v>
      </c>
      <c r="V1" s="61" t="s">
        <v>355</v>
      </c>
      <c r="W1" s="61" t="s">
        <v>356</v>
      </c>
      <c r="X1" s="61" t="s">
        <v>357</v>
      </c>
      <c r="Y1" s="61" t="s">
        <v>358</v>
      </c>
      <c r="Z1" s="61" t="s">
        <v>359</v>
      </c>
      <c r="AA1" s="61" t="s">
        <v>360</v>
      </c>
      <c r="AB1" s="61" t="s">
        <v>361</v>
      </c>
      <c r="AC1" s="61" t="s">
        <v>362</v>
      </c>
      <c r="AD1" s="61" t="s">
        <v>363</v>
      </c>
      <c r="AE1" s="61" t="s">
        <v>364</v>
      </c>
      <c r="AF1" s="61" t="s">
        <v>365</v>
      </c>
      <c r="AG1" s="61" t="s">
        <v>366</v>
      </c>
    </row>
    <row r="2" spans="1:33" x14ac:dyDescent="0.3">
      <c r="A2" s="3" t="s">
        <v>367</v>
      </c>
      <c r="B2" t="s">
        <v>368</v>
      </c>
      <c r="C2" t="s">
        <v>369</v>
      </c>
      <c r="D2" t="s">
        <v>370</v>
      </c>
      <c r="E2" t="s">
        <v>371</v>
      </c>
      <c r="F2" t="s">
        <v>372</v>
      </c>
      <c r="G2" s="66" t="s">
        <v>373</v>
      </c>
      <c r="H2" t="s">
        <v>374</v>
      </c>
      <c r="I2" t="s">
        <v>375</v>
      </c>
      <c r="J2" t="s">
        <v>376</v>
      </c>
      <c r="K2" t="s">
        <v>377</v>
      </c>
      <c r="L2" t="s">
        <v>378</v>
      </c>
      <c r="M2" t="s">
        <v>379</v>
      </c>
      <c r="N2" t="s">
        <v>380</v>
      </c>
      <c r="O2" t="s">
        <v>381</v>
      </c>
      <c r="P2" t="s">
        <v>382</v>
      </c>
      <c r="Q2" t="s">
        <v>383</v>
      </c>
      <c r="R2" t="s">
        <v>384</v>
      </c>
      <c r="S2" t="s">
        <v>385</v>
      </c>
      <c r="T2" t="s">
        <v>386</v>
      </c>
      <c r="U2" t="s">
        <v>387</v>
      </c>
      <c r="V2" t="s">
        <v>388</v>
      </c>
      <c r="W2" t="s">
        <v>389</v>
      </c>
      <c r="X2" t="s">
        <v>390</v>
      </c>
      <c r="Y2" t="s">
        <v>391</v>
      </c>
      <c r="Z2" t="s">
        <v>392</v>
      </c>
      <c r="AA2" t="s">
        <v>393</v>
      </c>
      <c r="AB2" t="s">
        <v>394</v>
      </c>
      <c r="AC2" t="s">
        <v>395</v>
      </c>
      <c r="AD2" t="s">
        <v>396</v>
      </c>
      <c r="AE2" t="s">
        <v>397</v>
      </c>
      <c r="AF2" t="s">
        <v>398</v>
      </c>
      <c r="AG2" t="s">
        <v>399</v>
      </c>
    </row>
    <row r="3" spans="1:33" x14ac:dyDescent="0.3">
      <c r="A3" s="3" t="s">
        <v>400</v>
      </c>
      <c r="B3" t="s">
        <v>401</v>
      </c>
      <c r="C3" t="s">
        <v>402</v>
      </c>
      <c r="D3" t="s">
        <v>403</v>
      </c>
      <c r="E3" t="s">
        <v>404</v>
      </c>
      <c r="F3" t="s">
        <v>405</v>
      </c>
      <c r="G3" s="66" t="s">
        <v>406</v>
      </c>
      <c r="H3" t="s">
        <v>407</v>
      </c>
      <c r="I3" t="s">
        <v>408</v>
      </c>
      <c r="J3" t="s">
        <v>409</v>
      </c>
      <c r="K3" t="s">
        <v>410</v>
      </c>
      <c r="L3" t="s">
        <v>411</v>
      </c>
      <c r="M3" t="s">
        <v>412</v>
      </c>
      <c r="N3" t="s">
        <v>413</v>
      </c>
      <c r="O3" t="s">
        <v>414</v>
      </c>
      <c r="P3" t="s">
        <v>415</v>
      </c>
      <c r="Q3" t="s">
        <v>416</v>
      </c>
      <c r="R3" t="s">
        <v>417</v>
      </c>
      <c r="S3" t="s">
        <v>418</v>
      </c>
      <c r="T3" t="s">
        <v>419</v>
      </c>
      <c r="U3" t="s">
        <v>420</v>
      </c>
      <c r="V3" t="s">
        <v>421</v>
      </c>
      <c r="W3" t="s">
        <v>422</v>
      </c>
      <c r="X3" t="s">
        <v>423</v>
      </c>
      <c r="Y3" t="s">
        <v>424</v>
      </c>
      <c r="Z3" t="s">
        <v>425</v>
      </c>
      <c r="AA3" t="s">
        <v>426</v>
      </c>
      <c r="AB3" t="s">
        <v>427</v>
      </c>
      <c r="AC3" t="s">
        <v>428</v>
      </c>
      <c r="AD3" t="s">
        <v>429</v>
      </c>
      <c r="AE3" t="s">
        <v>430</v>
      </c>
      <c r="AF3" t="s">
        <v>431</v>
      </c>
      <c r="AG3" t="s">
        <v>432</v>
      </c>
    </row>
    <row r="4" spans="1:33" x14ac:dyDescent="0.3">
      <c r="A4" s="3" t="s">
        <v>433</v>
      </c>
      <c r="B4" t="s">
        <v>434</v>
      </c>
      <c r="C4" t="s">
        <v>435</v>
      </c>
      <c r="D4" t="s">
        <v>436</v>
      </c>
      <c r="E4" t="s">
        <v>437</v>
      </c>
      <c r="F4" t="s">
        <v>438</v>
      </c>
      <c r="G4" s="66" t="s">
        <v>439</v>
      </c>
      <c r="H4" t="s">
        <v>440</v>
      </c>
      <c r="I4" t="s">
        <v>441</v>
      </c>
      <c r="J4" t="s">
        <v>442</v>
      </c>
      <c r="K4" t="s">
        <v>443</v>
      </c>
      <c r="L4" t="s">
        <v>444</v>
      </c>
      <c r="M4" t="s">
        <v>445</v>
      </c>
      <c r="N4" t="s">
        <v>446</v>
      </c>
      <c r="O4" t="s">
        <v>447</v>
      </c>
      <c r="P4" t="s">
        <v>448</v>
      </c>
      <c r="Q4" t="s">
        <v>449</v>
      </c>
      <c r="R4" t="s">
        <v>450</v>
      </c>
      <c r="S4" t="s">
        <v>451</v>
      </c>
      <c r="T4" t="s">
        <v>452</v>
      </c>
      <c r="U4" t="s">
        <v>453</v>
      </c>
      <c r="V4" t="s">
        <v>454</v>
      </c>
      <c r="W4" t="s">
        <v>455</v>
      </c>
      <c r="X4" t="s">
        <v>456</v>
      </c>
      <c r="Y4" t="s">
        <v>457</v>
      </c>
      <c r="Z4" t="s">
        <v>458</v>
      </c>
      <c r="AA4" t="s">
        <v>459</v>
      </c>
      <c r="AB4" t="s">
        <v>460</v>
      </c>
      <c r="AC4" t="s">
        <v>461</v>
      </c>
      <c r="AD4" t="s">
        <v>462</v>
      </c>
      <c r="AE4" t="s">
        <v>463</v>
      </c>
      <c r="AF4" t="s">
        <v>464</v>
      </c>
      <c r="AG4" t="s">
        <v>465</v>
      </c>
    </row>
    <row r="5" spans="1:33" x14ac:dyDescent="0.3">
      <c r="A5" s="3" t="s">
        <v>466</v>
      </c>
      <c r="B5" t="s">
        <v>467</v>
      </c>
      <c r="C5" t="s">
        <v>468</v>
      </c>
      <c r="D5" t="s">
        <v>469</v>
      </c>
      <c r="E5" t="s">
        <v>470</v>
      </c>
      <c r="F5" t="s">
        <v>471</v>
      </c>
      <c r="G5" s="66" t="s">
        <v>472</v>
      </c>
      <c r="H5" t="s">
        <v>473</v>
      </c>
      <c r="I5" t="s">
        <v>474</v>
      </c>
      <c r="J5" t="s">
        <v>475</v>
      </c>
      <c r="K5" t="s">
        <v>476</v>
      </c>
      <c r="L5" t="s">
        <v>477</v>
      </c>
      <c r="M5" t="s">
        <v>478</v>
      </c>
      <c r="N5" t="s">
        <v>479</v>
      </c>
      <c r="O5" t="s">
        <v>480</v>
      </c>
      <c r="P5" t="s">
        <v>481</v>
      </c>
      <c r="Q5" t="s">
        <v>482</v>
      </c>
      <c r="R5" t="s">
        <v>483</v>
      </c>
      <c r="S5" t="s">
        <v>484</v>
      </c>
      <c r="T5" t="s">
        <v>485</v>
      </c>
      <c r="U5" t="s">
        <v>486</v>
      </c>
      <c r="V5" t="s">
        <v>487</v>
      </c>
      <c r="W5" t="s">
        <v>488</v>
      </c>
      <c r="X5" t="s">
        <v>489</v>
      </c>
      <c r="Y5" t="s">
        <v>490</v>
      </c>
      <c r="Z5" t="s">
        <v>491</v>
      </c>
      <c r="AA5" t="s">
        <v>492</v>
      </c>
      <c r="AB5" t="s">
        <v>493</v>
      </c>
      <c r="AC5" t="s">
        <v>494</v>
      </c>
      <c r="AD5" t="s">
        <v>495</v>
      </c>
      <c r="AE5" t="s">
        <v>496</v>
      </c>
      <c r="AF5" t="s">
        <v>497</v>
      </c>
      <c r="AG5" t="s">
        <v>498</v>
      </c>
    </row>
    <row r="6" spans="1:33" x14ac:dyDescent="0.3">
      <c r="A6" s="3" t="s">
        <v>499</v>
      </c>
      <c r="B6" t="s">
        <v>500</v>
      </c>
      <c r="C6" t="s">
        <v>501</v>
      </c>
      <c r="D6" t="s">
        <v>502</v>
      </c>
      <c r="E6" t="s">
        <v>503</v>
      </c>
      <c r="F6" t="s">
        <v>504</v>
      </c>
      <c r="G6" s="66" t="s">
        <v>505</v>
      </c>
      <c r="H6" t="s">
        <v>506</v>
      </c>
      <c r="I6" t="s">
        <v>507</v>
      </c>
      <c r="J6" t="s">
        <v>508</v>
      </c>
      <c r="K6" t="s">
        <v>509</v>
      </c>
      <c r="L6" t="s">
        <v>510</v>
      </c>
      <c r="M6" t="s">
        <v>511</v>
      </c>
      <c r="N6" t="s">
        <v>512</v>
      </c>
      <c r="O6" t="s">
        <v>513</v>
      </c>
      <c r="P6" t="s">
        <v>514</v>
      </c>
      <c r="Q6" t="s">
        <v>515</v>
      </c>
      <c r="R6" t="s">
        <v>516</v>
      </c>
      <c r="S6" t="s">
        <v>517</v>
      </c>
      <c r="T6" t="s">
        <v>518</v>
      </c>
      <c r="U6" t="s">
        <v>519</v>
      </c>
      <c r="V6" t="s">
        <v>520</v>
      </c>
      <c r="W6" t="s">
        <v>521</v>
      </c>
      <c r="X6" t="s">
        <v>522</v>
      </c>
      <c r="Y6" t="s">
        <v>523</v>
      </c>
      <c r="Z6" t="s">
        <v>524</v>
      </c>
      <c r="AA6" t="s">
        <v>525</v>
      </c>
      <c r="AB6" t="s">
        <v>526</v>
      </c>
      <c r="AC6" t="s">
        <v>527</v>
      </c>
      <c r="AD6" t="s">
        <v>528</v>
      </c>
      <c r="AE6" t="s">
        <v>529</v>
      </c>
      <c r="AF6" t="s">
        <v>530</v>
      </c>
      <c r="AG6" t="s">
        <v>531</v>
      </c>
    </row>
    <row r="7" spans="1:33" x14ac:dyDescent="0.3">
      <c r="A7" s="3" t="s">
        <v>532</v>
      </c>
      <c r="B7" t="s">
        <v>533</v>
      </c>
      <c r="C7" t="s">
        <v>534</v>
      </c>
      <c r="D7" t="s">
        <v>535</v>
      </c>
      <c r="E7" t="s">
        <v>536</v>
      </c>
      <c r="F7" t="s">
        <v>537</v>
      </c>
      <c r="G7" s="66" t="s">
        <v>538</v>
      </c>
      <c r="H7" t="s">
        <v>539</v>
      </c>
      <c r="I7" t="s">
        <v>540</v>
      </c>
      <c r="J7" t="s">
        <v>541</v>
      </c>
      <c r="K7" t="s">
        <v>542</v>
      </c>
      <c r="L7" t="s">
        <v>543</v>
      </c>
      <c r="M7" t="s">
        <v>544</v>
      </c>
      <c r="N7" t="s">
        <v>545</v>
      </c>
      <c r="O7" t="s">
        <v>546</v>
      </c>
      <c r="P7" t="s">
        <v>547</v>
      </c>
      <c r="Q7" t="s">
        <v>548</v>
      </c>
      <c r="R7" t="s">
        <v>549</v>
      </c>
      <c r="S7" t="s">
        <v>550</v>
      </c>
      <c r="T7" t="s">
        <v>551</v>
      </c>
      <c r="U7" t="s">
        <v>552</v>
      </c>
      <c r="V7" t="s">
        <v>553</v>
      </c>
      <c r="W7" t="s">
        <v>554</v>
      </c>
      <c r="X7" t="s">
        <v>555</v>
      </c>
      <c r="Y7" t="s">
        <v>556</v>
      </c>
      <c r="Z7" t="s">
        <v>557</v>
      </c>
      <c r="AA7" t="s">
        <v>558</v>
      </c>
      <c r="AB7" t="s">
        <v>559</v>
      </c>
      <c r="AC7" t="s">
        <v>560</v>
      </c>
      <c r="AD7" t="s">
        <v>561</v>
      </c>
      <c r="AE7" t="s">
        <v>562</v>
      </c>
      <c r="AF7" t="s">
        <v>563</v>
      </c>
      <c r="AG7" t="s">
        <v>564</v>
      </c>
    </row>
    <row r="8" spans="1:33" x14ac:dyDescent="0.3">
      <c r="A8" s="3" t="s">
        <v>565</v>
      </c>
      <c r="B8" t="s">
        <v>566</v>
      </c>
      <c r="C8" t="s">
        <v>567</v>
      </c>
      <c r="D8" t="s">
        <v>568</v>
      </c>
      <c r="E8" t="s">
        <v>569</v>
      </c>
      <c r="F8" t="s">
        <v>570</v>
      </c>
      <c r="G8" s="66" t="s">
        <v>571</v>
      </c>
      <c r="H8" t="s">
        <v>572</v>
      </c>
      <c r="I8" t="s">
        <v>573</v>
      </c>
      <c r="J8" t="s">
        <v>574</v>
      </c>
      <c r="K8" t="s">
        <v>575</v>
      </c>
      <c r="L8" t="s">
        <v>576</v>
      </c>
      <c r="M8" t="s">
        <v>577</v>
      </c>
      <c r="N8" t="s">
        <v>578</v>
      </c>
      <c r="O8" t="s">
        <v>579</v>
      </c>
      <c r="P8" t="s">
        <v>580</v>
      </c>
      <c r="Q8" t="s">
        <v>581</v>
      </c>
      <c r="R8" t="s">
        <v>582</v>
      </c>
      <c r="S8" t="s">
        <v>583</v>
      </c>
      <c r="T8" t="s">
        <v>584</v>
      </c>
      <c r="U8" t="s">
        <v>585</v>
      </c>
      <c r="V8" t="s">
        <v>586</v>
      </c>
      <c r="W8" t="s">
        <v>587</v>
      </c>
      <c r="X8" t="s">
        <v>588</v>
      </c>
      <c r="Y8" t="s">
        <v>589</v>
      </c>
      <c r="Z8" t="s">
        <v>590</v>
      </c>
      <c r="AA8" t="s">
        <v>591</v>
      </c>
      <c r="AB8" t="s">
        <v>592</v>
      </c>
      <c r="AC8" t="s">
        <v>593</v>
      </c>
      <c r="AD8" t="s">
        <v>594</v>
      </c>
      <c r="AE8" t="s">
        <v>595</v>
      </c>
      <c r="AF8" t="s">
        <v>596</v>
      </c>
      <c r="AG8" t="s">
        <v>597</v>
      </c>
    </row>
    <row r="9" spans="1:33" x14ac:dyDescent="0.3">
      <c r="A9" s="3" t="s">
        <v>598</v>
      </c>
      <c r="B9" t="s">
        <v>599</v>
      </c>
      <c r="C9" t="s">
        <v>600</v>
      </c>
      <c r="D9" t="s">
        <v>601</v>
      </c>
      <c r="E9" t="s">
        <v>602</v>
      </c>
      <c r="F9" t="s">
        <v>603</v>
      </c>
      <c r="G9" s="67" t="s">
        <v>604</v>
      </c>
      <c r="H9" t="s">
        <v>605</v>
      </c>
      <c r="I9" t="s">
        <v>606</v>
      </c>
      <c r="J9" t="s">
        <v>607</v>
      </c>
      <c r="K9" t="s">
        <v>608</v>
      </c>
      <c r="L9" t="s">
        <v>609</v>
      </c>
      <c r="M9" t="s">
        <v>610</v>
      </c>
      <c r="N9" t="s">
        <v>611</v>
      </c>
      <c r="O9" t="s">
        <v>612</v>
      </c>
      <c r="P9" t="s">
        <v>613</v>
      </c>
      <c r="Q9" t="s">
        <v>614</v>
      </c>
      <c r="R9" t="s">
        <v>615</v>
      </c>
      <c r="S9" t="s">
        <v>616</v>
      </c>
      <c r="T9" t="s">
        <v>617</v>
      </c>
      <c r="U9" t="s">
        <v>618</v>
      </c>
      <c r="V9" t="s">
        <v>619</v>
      </c>
      <c r="W9" t="s">
        <v>620</v>
      </c>
      <c r="X9" t="s">
        <v>621</v>
      </c>
      <c r="Y9" t="s">
        <v>622</v>
      </c>
      <c r="Z9" t="s">
        <v>623</v>
      </c>
      <c r="AA9" t="s">
        <v>624</v>
      </c>
      <c r="AB9" t="s">
        <v>625</v>
      </c>
      <c r="AC9" t="s">
        <v>626</v>
      </c>
      <c r="AD9" t="s">
        <v>627</v>
      </c>
      <c r="AE9" t="s">
        <v>628</v>
      </c>
      <c r="AF9" t="s">
        <v>629</v>
      </c>
      <c r="AG9" t="s">
        <v>630</v>
      </c>
    </row>
    <row r="10" spans="1:33" x14ac:dyDescent="0.3">
      <c r="A10" s="3" t="s">
        <v>631</v>
      </c>
      <c r="B10" t="s">
        <v>632</v>
      </c>
      <c r="C10" t="s">
        <v>633</v>
      </c>
      <c r="D10" t="s">
        <v>634</v>
      </c>
      <c r="E10" t="s">
        <v>635</v>
      </c>
      <c r="F10" t="s">
        <v>636</v>
      </c>
      <c r="G10" s="66" t="s">
        <v>637</v>
      </c>
      <c r="H10" t="s">
        <v>638</v>
      </c>
      <c r="I10" t="s">
        <v>639</v>
      </c>
      <c r="J10" t="s">
        <v>640</v>
      </c>
      <c r="K10" t="s">
        <v>641</v>
      </c>
      <c r="L10" t="s">
        <v>642</v>
      </c>
      <c r="M10" t="s">
        <v>643</v>
      </c>
      <c r="N10" t="s">
        <v>644</v>
      </c>
      <c r="O10" t="s">
        <v>645</v>
      </c>
      <c r="P10" t="s">
        <v>646</v>
      </c>
      <c r="Q10" t="s">
        <v>647</v>
      </c>
      <c r="R10" t="s">
        <v>648</v>
      </c>
      <c r="S10" t="s">
        <v>649</v>
      </c>
      <c r="T10" t="s">
        <v>650</v>
      </c>
      <c r="U10" t="s">
        <v>651</v>
      </c>
      <c r="V10" t="s">
        <v>652</v>
      </c>
      <c r="W10" t="s">
        <v>653</v>
      </c>
      <c r="X10" t="s">
        <v>654</v>
      </c>
      <c r="Y10" t="s">
        <v>655</v>
      </c>
      <c r="Z10" t="s">
        <v>656</v>
      </c>
      <c r="AA10" t="s">
        <v>657</v>
      </c>
      <c r="AB10" t="s">
        <v>658</v>
      </c>
      <c r="AC10" t="s">
        <v>659</v>
      </c>
      <c r="AD10" t="s">
        <v>660</v>
      </c>
      <c r="AE10" t="s">
        <v>661</v>
      </c>
      <c r="AF10" t="s">
        <v>662</v>
      </c>
      <c r="AG10" t="s">
        <v>663</v>
      </c>
    </row>
    <row r="11" spans="1:33" x14ac:dyDescent="0.3">
      <c r="A11" s="3" t="s">
        <v>664</v>
      </c>
      <c r="B11" t="s">
        <v>665</v>
      </c>
      <c r="C11" t="s">
        <v>666</v>
      </c>
      <c r="D11" t="s">
        <v>667</v>
      </c>
      <c r="E11" t="s">
        <v>668</v>
      </c>
      <c r="F11" t="s">
        <v>669</v>
      </c>
      <c r="G11" s="66" t="s">
        <v>670</v>
      </c>
      <c r="H11" t="s">
        <v>671</v>
      </c>
      <c r="I11" t="s">
        <v>672</v>
      </c>
      <c r="J11" t="s">
        <v>673</v>
      </c>
      <c r="K11" t="s">
        <v>674</v>
      </c>
      <c r="L11" t="s">
        <v>675</v>
      </c>
      <c r="M11" t="s">
        <v>676</v>
      </c>
      <c r="N11" t="s">
        <v>677</v>
      </c>
      <c r="O11" t="s">
        <v>678</v>
      </c>
      <c r="P11" t="s">
        <v>679</v>
      </c>
      <c r="Q11" t="s">
        <v>680</v>
      </c>
      <c r="R11" t="s">
        <v>681</v>
      </c>
      <c r="S11" t="s">
        <v>682</v>
      </c>
      <c r="T11" t="s">
        <v>683</v>
      </c>
      <c r="U11" t="s">
        <v>684</v>
      </c>
      <c r="V11" t="s">
        <v>685</v>
      </c>
      <c r="W11" t="s">
        <v>686</v>
      </c>
      <c r="X11" t="s">
        <v>687</v>
      </c>
      <c r="Y11" t="s">
        <v>688</v>
      </c>
      <c r="Z11" t="s">
        <v>689</v>
      </c>
      <c r="AA11" t="s">
        <v>690</v>
      </c>
      <c r="AB11" t="s">
        <v>691</v>
      </c>
      <c r="AC11" t="s">
        <v>692</v>
      </c>
      <c r="AD11" t="s">
        <v>693</v>
      </c>
      <c r="AE11" t="s">
        <v>694</v>
      </c>
      <c r="AF11" t="s">
        <v>695</v>
      </c>
      <c r="AG11" t="s">
        <v>696</v>
      </c>
    </row>
    <row r="12" spans="1:33" x14ac:dyDescent="0.3">
      <c r="A12" s="3" t="s">
        <v>697</v>
      </c>
      <c r="B12" t="s">
        <v>698</v>
      </c>
      <c r="C12" t="s">
        <v>699</v>
      </c>
      <c r="D12" t="s">
        <v>700</v>
      </c>
      <c r="E12" t="s">
        <v>701</v>
      </c>
      <c r="F12" t="s">
        <v>702</v>
      </c>
      <c r="G12" s="66" t="s">
        <v>703</v>
      </c>
      <c r="H12" t="s">
        <v>704</v>
      </c>
      <c r="I12" t="s">
        <v>705</v>
      </c>
      <c r="J12" t="s">
        <v>706</v>
      </c>
      <c r="K12" t="s">
        <v>707</v>
      </c>
      <c r="L12" t="s">
        <v>708</v>
      </c>
      <c r="M12" t="s">
        <v>709</v>
      </c>
      <c r="N12" t="s">
        <v>710</v>
      </c>
      <c r="O12" t="s">
        <v>711</v>
      </c>
      <c r="P12" t="s">
        <v>712</v>
      </c>
      <c r="Q12" t="s">
        <v>713</v>
      </c>
      <c r="R12" t="s">
        <v>714</v>
      </c>
      <c r="S12" t="s">
        <v>715</v>
      </c>
      <c r="T12" t="s">
        <v>716</v>
      </c>
      <c r="U12" t="s">
        <v>717</v>
      </c>
      <c r="V12" t="s">
        <v>718</v>
      </c>
      <c r="W12" t="s">
        <v>719</v>
      </c>
      <c r="X12" t="s">
        <v>720</v>
      </c>
      <c r="Y12" t="s">
        <v>721</v>
      </c>
      <c r="Z12" t="s">
        <v>722</v>
      </c>
      <c r="AA12" t="s">
        <v>723</v>
      </c>
      <c r="AB12" t="s">
        <v>724</v>
      </c>
      <c r="AC12" t="s">
        <v>725</v>
      </c>
      <c r="AD12" t="s">
        <v>726</v>
      </c>
      <c r="AE12" t="s">
        <v>727</v>
      </c>
      <c r="AF12" t="s">
        <v>728</v>
      </c>
      <c r="AG12" t="s">
        <v>729</v>
      </c>
    </row>
    <row r="13" spans="1:33" x14ac:dyDescent="0.3">
      <c r="A13" s="3" t="s">
        <v>730</v>
      </c>
      <c r="B13" t="s">
        <v>731</v>
      </c>
      <c r="C13" t="s">
        <v>732</v>
      </c>
      <c r="D13" t="s">
        <v>733</v>
      </c>
      <c r="E13" t="s">
        <v>734</v>
      </c>
      <c r="F13" t="s">
        <v>735</v>
      </c>
      <c r="G13" s="66" t="s">
        <v>736</v>
      </c>
      <c r="H13" t="s">
        <v>737</v>
      </c>
      <c r="I13" t="s">
        <v>738</v>
      </c>
      <c r="J13" t="s">
        <v>739</v>
      </c>
      <c r="K13" t="s">
        <v>740</v>
      </c>
      <c r="L13" t="s">
        <v>741</v>
      </c>
      <c r="M13" t="s">
        <v>742</v>
      </c>
      <c r="N13" t="s">
        <v>743</v>
      </c>
      <c r="O13" t="s">
        <v>744</v>
      </c>
      <c r="P13" t="s">
        <v>745</v>
      </c>
      <c r="Q13" t="s">
        <v>746</v>
      </c>
      <c r="R13" t="s">
        <v>747</v>
      </c>
      <c r="S13" t="s">
        <v>748</v>
      </c>
      <c r="T13" t="s">
        <v>749</v>
      </c>
      <c r="U13" t="s">
        <v>750</v>
      </c>
      <c r="V13" t="s">
        <v>751</v>
      </c>
      <c r="W13" t="s">
        <v>752</v>
      </c>
      <c r="X13" t="s">
        <v>753</v>
      </c>
      <c r="Y13" t="s">
        <v>754</v>
      </c>
      <c r="Z13" t="s">
        <v>755</v>
      </c>
      <c r="AA13" t="s">
        <v>756</v>
      </c>
      <c r="AB13" t="s">
        <v>757</v>
      </c>
      <c r="AC13" t="s">
        <v>758</v>
      </c>
      <c r="AD13" t="s">
        <v>759</v>
      </c>
      <c r="AE13" t="s">
        <v>760</v>
      </c>
      <c r="AF13" t="s">
        <v>761</v>
      </c>
      <c r="AG13" t="s">
        <v>762</v>
      </c>
    </row>
    <row r="14" spans="1:33" x14ac:dyDescent="0.3">
      <c r="A14" s="3" t="s">
        <v>763</v>
      </c>
      <c r="B14" t="s">
        <v>764</v>
      </c>
      <c r="C14" t="s">
        <v>765</v>
      </c>
      <c r="D14" t="s">
        <v>766</v>
      </c>
      <c r="E14" t="s">
        <v>767</v>
      </c>
      <c r="F14" t="s">
        <v>768</v>
      </c>
      <c r="G14" s="66" t="s">
        <v>769</v>
      </c>
      <c r="H14" t="s">
        <v>770</v>
      </c>
      <c r="I14" t="s">
        <v>771</v>
      </c>
      <c r="J14" t="s">
        <v>772</v>
      </c>
      <c r="K14" t="s">
        <v>773</v>
      </c>
      <c r="L14" t="s">
        <v>774</v>
      </c>
      <c r="M14" t="s">
        <v>775</v>
      </c>
      <c r="N14" t="s">
        <v>776</v>
      </c>
      <c r="O14" t="s">
        <v>777</v>
      </c>
      <c r="P14" t="s">
        <v>778</v>
      </c>
      <c r="Q14" t="s">
        <v>779</v>
      </c>
      <c r="R14" t="s">
        <v>780</v>
      </c>
      <c r="S14" t="s">
        <v>781</v>
      </c>
      <c r="T14" t="s">
        <v>782</v>
      </c>
      <c r="U14" t="s">
        <v>783</v>
      </c>
      <c r="V14" t="s">
        <v>784</v>
      </c>
      <c r="W14" t="s">
        <v>785</v>
      </c>
      <c r="X14" t="s">
        <v>786</v>
      </c>
      <c r="Y14" t="s">
        <v>787</v>
      </c>
      <c r="Z14" t="s">
        <v>788</v>
      </c>
      <c r="AA14" t="s">
        <v>789</v>
      </c>
      <c r="AB14" t="s">
        <v>790</v>
      </c>
      <c r="AC14" t="s">
        <v>791</v>
      </c>
      <c r="AD14" t="s">
        <v>792</v>
      </c>
      <c r="AE14" t="s">
        <v>793</v>
      </c>
      <c r="AF14" t="s">
        <v>794</v>
      </c>
      <c r="AG14" t="s">
        <v>795</v>
      </c>
    </row>
    <row r="15" spans="1:33" x14ac:dyDescent="0.3">
      <c r="A15" s="3" t="s">
        <v>796</v>
      </c>
      <c r="B15" t="s">
        <v>797</v>
      </c>
      <c r="C15" t="s">
        <v>798</v>
      </c>
      <c r="D15" t="s">
        <v>799</v>
      </c>
      <c r="E15" t="s">
        <v>800</v>
      </c>
      <c r="F15" t="s">
        <v>801</v>
      </c>
      <c r="G15" s="66" t="s">
        <v>802</v>
      </c>
      <c r="H15" t="s">
        <v>803</v>
      </c>
      <c r="I15" t="s">
        <v>804</v>
      </c>
      <c r="J15" t="s">
        <v>805</v>
      </c>
      <c r="K15" t="s">
        <v>806</v>
      </c>
      <c r="L15" t="s">
        <v>807</v>
      </c>
      <c r="M15" t="s">
        <v>808</v>
      </c>
      <c r="N15" t="s">
        <v>809</v>
      </c>
      <c r="O15" t="s">
        <v>810</v>
      </c>
      <c r="P15" t="s">
        <v>811</v>
      </c>
      <c r="Q15" t="s">
        <v>812</v>
      </c>
      <c r="R15" t="s">
        <v>813</v>
      </c>
      <c r="S15" t="s">
        <v>814</v>
      </c>
      <c r="T15" t="s">
        <v>815</v>
      </c>
      <c r="U15" t="s">
        <v>816</v>
      </c>
      <c r="V15" t="s">
        <v>817</v>
      </c>
      <c r="W15" t="s">
        <v>818</v>
      </c>
      <c r="X15" t="s">
        <v>819</v>
      </c>
      <c r="Y15" t="s">
        <v>820</v>
      </c>
      <c r="Z15" t="s">
        <v>821</v>
      </c>
      <c r="AA15" t="s">
        <v>822</v>
      </c>
      <c r="AB15" t="s">
        <v>823</v>
      </c>
      <c r="AC15" t="s">
        <v>824</v>
      </c>
      <c r="AD15" t="s">
        <v>825</v>
      </c>
      <c r="AE15" t="s">
        <v>826</v>
      </c>
      <c r="AF15" t="s">
        <v>827</v>
      </c>
      <c r="AG15" t="s">
        <v>828</v>
      </c>
    </row>
    <row r="16" spans="1:33" x14ac:dyDescent="0.3">
      <c r="A16" s="3" t="s">
        <v>829</v>
      </c>
      <c r="B16" t="s">
        <v>830</v>
      </c>
      <c r="C16" t="s">
        <v>831</v>
      </c>
      <c r="D16" t="s">
        <v>832</v>
      </c>
      <c r="E16" t="s">
        <v>833</v>
      </c>
      <c r="F16" t="s">
        <v>834</v>
      </c>
      <c r="G16" s="66" t="s">
        <v>835</v>
      </c>
      <c r="H16" t="s">
        <v>836</v>
      </c>
      <c r="I16" t="s">
        <v>837</v>
      </c>
      <c r="J16" t="s">
        <v>838</v>
      </c>
      <c r="K16" t="s">
        <v>839</v>
      </c>
      <c r="L16" t="s">
        <v>840</v>
      </c>
      <c r="M16" t="s">
        <v>841</v>
      </c>
      <c r="N16" t="s">
        <v>842</v>
      </c>
      <c r="O16" t="s">
        <v>843</v>
      </c>
      <c r="P16" t="s">
        <v>844</v>
      </c>
      <c r="Q16" t="s">
        <v>845</v>
      </c>
      <c r="R16" t="s">
        <v>846</v>
      </c>
      <c r="S16" t="s">
        <v>847</v>
      </c>
      <c r="T16" t="s">
        <v>848</v>
      </c>
      <c r="U16" t="s">
        <v>849</v>
      </c>
      <c r="V16" t="s">
        <v>850</v>
      </c>
      <c r="W16" t="s">
        <v>851</v>
      </c>
      <c r="X16" t="s">
        <v>852</v>
      </c>
      <c r="Y16" t="s">
        <v>853</v>
      </c>
      <c r="Z16" t="s">
        <v>854</v>
      </c>
      <c r="AA16" t="s">
        <v>855</v>
      </c>
      <c r="AB16" t="s">
        <v>856</v>
      </c>
      <c r="AC16" t="s">
        <v>857</v>
      </c>
      <c r="AD16" t="s">
        <v>858</v>
      </c>
      <c r="AE16" t="s">
        <v>859</v>
      </c>
      <c r="AF16" t="s">
        <v>860</v>
      </c>
      <c r="AG16" t="s">
        <v>861</v>
      </c>
    </row>
    <row r="17" spans="1:33" x14ac:dyDescent="0.3">
      <c r="A17" s="3" t="s">
        <v>862</v>
      </c>
      <c r="B17" t="s">
        <v>863</v>
      </c>
      <c r="C17" t="s">
        <v>864</v>
      </c>
      <c r="D17" t="s">
        <v>865</v>
      </c>
      <c r="E17" t="s">
        <v>866</v>
      </c>
      <c r="F17" t="s">
        <v>867</v>
      </c>
      <c r="G17" s="66" t="s">
        <v>868</v>
      </c>
      <c r="H17" t="s">
        <v>869</v>
      </c>
      <c r="I17" t="s">
        <v>870</v>
      </c>
      <c r="J17" t="s">
        <v>871</v>
      </c>
      <c r="K17" t="s">
        <v>872</v>
      </c>
      <c r="L17" t="s">
        <v>873</v>
      </c>
      <c r="M17" t="s">
        <v>874</v>
      </c>
      <c r="N17" t="s">
        <v>875</v>
      </c>
      <c r="O17" t="s">
        <v>876</v>
      </c>
      <c r="P17" t="s">
        <v>877</v>
      </c>
      <c r="Q17" t="s">
        <v>878</v>
      </c>
      <c r="R17" t="s">
        <v>879</v>
      </c>
      <c r="S17" t="s">
        <v>880</v>
      </c>
      <c r="T17" t="s">
        <v>881</v>
      </c>
      <c r="U17" t="s">
        <v>882</v>
      </c>
      <c r="V17" t="s">
        <v>883</v>
      </c>
      <c r="W17" t="s">
        <v>884</v>
      </c>
      <c r="X17" t="s">
        <v>885</v>
      </c>
      <c r="Y17" t="s">
        <v>886</v>
      </c>
      <c r="Z17" t="s">
        <v>887</v>
      </c>
      <c r="AA17" t="s">
        <v>888</v>
      </c>
      <c r="AB17" t="s">
        <v>889</v>
      </c>
      <c r="AC17" t="s">
        <v>890</v>
      </c>
      <c r="AD17" t="s">
        <v>891</v>
      </c>
      <c r="AE17" t="s">
        <v>892</v>
      </c>
      <c r="AF17" t="s">
        <v>893</v>
      </c>
      <c r="AG17" t="s">
        <v>894</v>
      </c>
    </row>
    <row r="18" spans="1:33" x14ac:dyDescent="0.3">
      <c r="A18" s="3" t="s">
        <v>895</v>
      </c>
      <c r="B18" t="s">
        <v>896</v>
      </c>
      <c r="C18" t="s">
        <v>897</v>
      </c>
      <c r="D18" t="s">
        <v>898</v>
      </c>
      <c r="E18" t="s">
        <v>899</v>
      </c>
      <c r="F18" t="s">
        <v>900</v>
      </c>
      <c r="G18" s="66" t="s">
        <v>901</v>
      </c>
      <c r="H18" t="s">
        <v>902</v>
      </c>
      <c r="I18" t="s">
        <v>903</v>
      </c>
      <c r="J18" t="s">
        <v>904</v>
      </c>
      <c r="K18" t="s">
        <v>905</v>
      </c>
      <c r="L18" t="s">
        <v>906</v>
      </c>
      <c r="M18" t="s">
        <v>907</v>
      </c>
      <c r="N18" t="s">
        <v>908</v>
      </c>
      <c r="O18" t="s">
        <v>909</v>
      </c>
      <c r="P18" t="s">
        <v>910</v>
      </c>
      <c r="Q18" t="s">
        <v>911</v>
      </c>
      <c r="R18" t="s">
        <v>912</v>
      </c>
      <c r="S18" t="s">
        <v>913</v>
      </c>
      <c r="T18" t="s">
        <v>914</v>
      </c>
      <c r="U18" t="s">
        <v>915</v>
      </c>
      <c r="V18" t="s">
        <v>916</v>
      </c>
      <c r="W18" t="s">
        <v>917</v>
      </c>
      <c r="X18" t="s">
        <v>918</v>
      </c>
      <c r="Y18" t="s">
        <v>919</v>
      </c>
      <c r="Z18" t="s">
        <v>920</v>
      </c>
      <c r="AA18" t="s">
        <v>921</v>
      </c>
      <c r="AB18" t="s">
        <v>922</v>
      </c>
      <c r="AC18" t="s">
        <v>923</v>
      </c>
      <c r="AD18" t="s">
        <v>924</v>
      </c>
      <c r="AE18" t="s">
        <v>925</v>
      </c>
      <c r="AF18" t="s">
        <v>926</v>
      </c>
      <c r="AG18" t="s">
        <v>927</v>
      </c>
    </row>
    <row r="19" spans="1:33" x14ac:dyDescent="0.3">
      <c r="A19" s="3" t="s">
        <v>928</v>
      </c>
      <c r="B19" t="s">
        <v>929</v>
      </c>
      <c r="C19" t="s">
        <v>930</v>
      </c>
      <c r="D19" t="s">
        <v>931</v>
      </c>
      <c r="E19" t="s">
        <v>932</v>
      </c>
      <c r="F19" t="s">
        <v>933</v>
      </c>
      <c r="G19" s="66" t="s">
        <v>934</v>
      </c>
      <c r="H19" t="s">
        <v>935</v>
      </c>
      <c r="I19" t="s">
        <v>936</v>
      </c>
      <c r="J19" t="s">
        <v>937</v>
      </c>
      <c r="K19" t="s">
        <v>938</v>
      </c>
      <c r="L19" t="s">
        <v>939</v>
      </c>
      <c r="M19" t="s">
        <v>940</v>
      </c>
      <c r="N19" t="s">
        <v>941</v>
      </c>
      <c r="O19" t="s">
        <v>942</v>
      </c>
      <c r="P19" t="s">
        <v>943</v>
      </c>
      <c r="Q19" t="s">
        <v>944</v>
      </c>
      <c r="R19" t="s">
        <v>945</v>
      </c>
      <c r="S19" t="s">
        <v>946</v>
      </c>
      <c r="T19" t="s">
        <v>947</v>
      </c>
      <c r="U19" t="s">
        <v>948</v>
      </c>
      <c r="V19" t="s">
        <v>949</v>
      </c>
      <c r="W19" t="s">
        <v>950</v>
      </c>
      <c r="X19" t="s">
        <v>951</v>
      </c>
      <c r="Y19" t="s">
        <v>952</v>
      </c>
      <c r="Z19" t="s">
        <v>953</v>
      </c>
      <c r="AA19" t="s">
        <v>954</v>
      </c>
      <c r="AB19" t="s">
        <v>955</v>
      </c>
      <c r="AC19" t="s">
        <v>956</v>
      </c>
      <c r="AD19" t="s">
        <v>957</v>
      </c>
      <c r="AE19" t="s">
        <v>958</v>
      </c>
      <c r="AF19" t="s">
        <v>959</v>
      </c>
      <c r="AG19" t="s">
        <v>960</v>
      </c>
    </row>
    <row r="20" spans="1:33" x14ac:dyDescent="0.3">
      <c r="A20" s="3" t="s">
        <v>961</v>
      </c>
      <c r="B20" t="s">
        <v>962</v>
      </c>
      <c r="C20" t="s">
        <v>963</v>
      </c>
      <c r="D20" t="s">
        <v>964</v>
      </c>
      <c r="E20" t="s">
        <v>965</v>
      </c>
      <c r="F20" t="s">
        <v>966</v>
      </c>
      <c r="G20" s="66" t="s">
        <v>967</v>
      </c>
      <c r="H20" t="s">
        <v>968</v>
      </c>
      <c r="I20" t="s">
        <v>969</v>
      </c>
      <c r="J20" t="s">
        <v>970</v>
      </c>
      <c r="K20" t="s">
        <v>971</v>
      </c>
      <c r="L20" t="s">
        <v>972</v>
      </c>
      <c r="M20" t="s">
        <v>973</v>
      </c>
      <c r="N20" t="s">
        <v>974</v>
      </c>
      <c r="O20" t="s">
        <v>975</v>
      </c>
      <c r="P20" t="s">
        <v>976</v>
      </c>
      <c r="Q20" t="s">
        <v>977</v>
      </c>
      <c r="R20" t="s">
        <v>978</v>
      </c>
      <c r="S20" t="s">
        <v>979</v>
      </c>
      <c r="T20" t="s">
        <v>980</v>
      </c>
      <c r="U20" t="s">
        <v>981</v>
      </c>
      <c r="V20" t="s">
        <v>982</v>
      </c>
      <c r="W20" t="s">
        <v>983</v>
      </c>
      <c r="X20" t="s">
        <v>984</v>
      </c>
      <c r="Y20" t="s">
        <v>985</v>
      </c>
      <c r="Z20" t="s">
        <v>986</v>
      </c>
      <c r="AA20" t="s">
        <v>987</v>
      </c>
      <c r="AB20" t="s">
        <v>988</v>
      </c>
      <c r="AC20" t="s">
        <v>989</v>
      </c>
      <c r="AD20" t="s">
        <v>990</v>
      </c>
      <c r="AE20" t="s">
        <v>991</v>
      </c>
      <c r="AF20" t="s">
        <v>992</v>
      </c>
      <c r="AG20" t="s">
        <v>993</v>
      </c>
    </row>
    <row r="21" spans="1:33" x14ac:dyDescent="0.3">
      <c r="A21" s="3" t="s">
        <v>994</v>
      </c>
      <c r="B21" t="s">
        <v>995</v>
      </c>
      <c r="C21" t="s">
        <v>996</v>
      </c>
      <c r="D21" t="s">
        <v>997</v>
      </c>
      <c r="E21" t="s">
        <v>998</v>
      </c>
      <c r="F21" t="s">
        <v>999</v>
      </c>
      <c r="G21" s="66" t="s">
        <v>1000</v>
      </c>
      <c r="H21" t="s">
        <v>1001</v>
      </c>
      <c r="I21" t="s">
        <v>1002</v>
      </c>
      <c r="J21" t="s">
        <v>1003</v>
      </c>
      <c r="K21" t="s">
        <v>1004</v>
      </c>
      <c r="L21" t="s">
        <v>1005</v>
      </c>
      <c r="M21" t="s">
        <v>1006</v>
      </c>
      <c r="N21" t="s">
        <v>1007</v>
      </c>
      <c r="O21" t="s">
        <v>1008</v>
      </c>
      <c r="P21" t="s">
        <v>1009</v>
      </c>
      <c r="Q21" t="s">
        <v>1010</v>
      </c>
      <c r="R21" t="s">
        <v>1011</v>
      </c>
      <c r="S21" t="s">
        <v>1012</v>
      </c>
      <c r="T21" t="s">
        <v>1013</v>
      </c>
      <c r="U21" t="s">
        <v>1014</v>
      </c>
      <c r="V21" t="s">
        <v>1015</v>
      </c>
      <c r="W21" t="s">
        <v>1016</v>
      </c>
      <c r="X21" t="s">
        <v>1017</v>
      </c>
      <c r="Y21" t="s">
        <v>1018</v>
      </c>
      <c r="Z21" t="s">
        <v>1019</v>
      </c>
      <c r="AA21" t="s">
        <v>1020</v>
      </c>
      <c r="AB21" t="s">
        <v>1021</v>
      </c>
      <c r="AC21" t="s">
        <v>1022</v>
      </c>
      <c r="AD21" t="s">
        <v>1023</v>
      </c>
      <c r="AE21" t="s">
        <v>1024</v>
      </c>
      <c r="AF21" t="s">
        <v>1025</v>
      </c>
      <c r="AG21" t="s">
        <v>1026</v>
      </c>
    </row>
    <row r="22" spans="1:33" x14ac:dyDescent="0.3">
      <c r="A22" s="3" t="s">
        <v>1027</v>
      </c>
      <c r="B22" t="s">
        <v>1028</v>
      </c>
      <c r="C22" t="s">
        <v>1029</v>
      </c>
      <c r="D22" t="s">
        <v>1030</v>
      </c>
      <c r="E22" t="s">
        <v>1031</v>
      </c>
      <c r="F22" t="s">
        <v>1032</v>
      </c>
      <c r="G22" s="66" t="s">
        <v>1033</v>
      </c>
      <c r="H22" t="s">
        <v>1034</v>
      </c>
      <c r="I22" t="s">
        <v>1035</v>
      </c>
      <c r="J22" t="s">
        <v>1036</v>
      </c>
      <c r="K22" t="s">
        <v>1037</v>
      </c>
      <c r="L22" t="s">
        <v>1038</v>
      </c>
      <c r="M22" t="s">
        <v>1039</v>
      </c>
      <c r="N22" t="s">
        <v>1040</v>
      </c>
      <c r="O22" t="s">
        <v>1041</v>
      </c>
      <c r="P22" t="s">
        <v>1042</v>
      </c>
      <c r="Q22" t="s">
        <v>1043</v>
      </c>
      <c r="R22" t="s">
        <v>1044</v>
      </c>
      <c r="S22" t="s">
        <v>1045</v>
      </c>
      <c r="T22" t="s">
        <v>1046</v>
      </c>
      <c r="U22" t="s">
        <v>1047</v>
      </c>
      <c r="V22" t="s">
        <v>1048</v>
      </c>
      <c r="W22" t="s">
        <v>1049</v>
      </c>
      <c r="X22" t="s">
        <v>1050</v>
      </c>
      <c r="Y22" t="s">
        <v>1051</v>
      </c>
      <c r="Z22" t="s">
        <v>1052</v>
      </c>
      <c r="AA22" t="s">
        <v>1053</v>
      </c>
      <c r="AB22" t="s">
        <v>1054</v>
      </c>
      <c r="AC22" t="s">
        <v>1055</v>
      </c>
      <c r="AD22" t="s">
        <v>1056</v>
      </c>
      <c r="AE22" t="s">
        <v>1057</v>
      </c>
      <c r="AF22" t="s">
        <v>1058</v>
      </c>
      <c r="AG22" t="s">
        <v>1059</v>
      </c>
    </row>
    <row r="23" spans="1:33" x14ac:dyDescent="0.3">
      <c r="A23" s="3" t="s">
        <v>1060</v>
      </c>
      <c r="B23" t="s">
        <v>1061</v>
      </c>
      <c r="C23" t="s">
        <v>1062</v>
      </c>
      <c r="D23" t="s">
        <v>1063</v>
      </c>
      <c r="E23" t="s">
        <v>1064</v>
      </c>
      <c r="F23" t="s">
        <v>1065</v>
      </c>
      <c r="G23" s="66" t="s">
        <v>1066</v>
      </c>
      <c r="H23" t="s">
        <v>1067</v>
      </c>
      <c r="I23" t="s">
        <v>1068</v>
      </c>
      <c r="J23" t="s">
        <v>1069</v>
      </c>
      <c r="K23" t="s">
        <v>1070</v>
      </c>
      <c r="L23" t="s">
        <v>1071</v>
      </c>
      <c r="M23" t="s">
        <v>1072</v>
      </c>
      <c r="N23" t="s">
        <v>1073</v>
      </c>
      <c r="O23" t="s">
        <v>1074</v>
      </c>
      <c r="P23" t="s">
        <v>1075</v>
      </c>
      <c r="Q23" t="s">
        <v>1076</v>
      </c>
      <c r="R23" t="s">
        <v>1077</v>
      </c>
      <c r="S23" t="s">
        <v>1078</v>
      </c>
      <c r="T23" t="s">
        <v>1079</v>
      </c>
      <c r="U23" t="s">
        <v>1080</v>
      </c>
      <c r="V23" t="s">
        <v>1081</v>
      </c>
      <c r="W23" t="s">
        <v>1082</v>
      </c>
      <c r="X23" t="s">
        <v>1083</v>
      </c>
      <c r="Y23" t="s">
        <v>1084</v>
      </c>
      <c r="Z23" t="s">
        <v>1085</v>
      </c>
      <c r="AA23" t="s">
        <v>1086</v>
      </c>
      <c r="AB23" t="s">
        <v>1087</v>
      </c>
      <c r="AC23" t="s">
        <v>1088</v>
      </c>
      <c r="AD23" t="s">
        <v>1089</v>
      </c>
      <c r="AE23" t="s">
        <v>1090</v>
      </c>
      <c r="AF23" t="s">
        <v>1091</v>
      </c>
      <c r="AG23" t="s">
        <v>1092</v>
      </c>
    </row>
    <row r="24" spans="1:33" x14ac:dyDescent="0.3">
      <c r="A24" s="3" t="s">
        <v>1093</v>
      </c>
      <c r="B24" t="s">
        <v>1094</v>
      </c>
      <c r="C24" t="s">
        <v>1095</v>
      </c>
      <c r="D24" t="s">
        <v>1096</v>
      </c>
      <c r="E24" t="s">
        <v>1097</v>
      </c>
      <c r="F24" t="s">
        <v>1098</v>
      </c>
      <c r="G24" s="66" t="s">
        <v>1099</v>
      </c>
      <c r="H24" t="s">
        <v>1100</v>
      </c>
      <c r="I24" t="s">
        <v>1101</v>
      </c>
      <c r="J24" t="s">
        <v>1102</v>
      </c>
      <c r="K24" t="s">
        <v>1103</v>
      </c>
      <c r="L24" t="s">
        <v>1104</v>
      </c>
      <c r="M24" t="s">
        <v>1105</v>
      </c>
      <c r="N24" t="s">
        <v>1106</v>
      </c>
      <c r="O24" t="s">
        <v>1107</v>
      </c>
      <c r="P24" t="s">
        <v>1108</v>
      </c>
      <c r="Q24" t="s">
        <v>1109</v>
      </c>
      <c r="R24" t="s">
        <v>1110</v>
      </c>
      <c r="S24" t="s">
        <v>1111</v>
      </c>
      <c r="T24" t="s">
        <v>1112</v>
      </c>
      <c r="U24" t="s">
        <v>1113</v>
      </c>
      <c r="V24" t="s">
        <v>1114</v>
      </c>
      <c r="W24" t="s">
        <v>1115</v>
      </c>
      <c r="X24" t="s">
        <v>1116</v>
      </c>
      <c r="Y24" t="s">
        <v>1117</v>
      </c>
      <c r="Z24" t="s">
        <v>1118</v>
      </c>
      <c r="AA24" t="s">
        <v>1119</v>
      </c>
      <c r="AB24" t="s">
        <v>1120</v>
      </c>
      <c r="AC24" t="s">
        <v>1121</v>
      </c>
      <c r="AD24" t="s">
        <v>1122</v>
      </c>
      <c r="AE24" t="s">
        <v>1123</v>
      </c>
      <c r="AF24" t="s">
        <v>1124</v>
      </c>
      <c r="AG24" t="s">
        <v>1125</v>
      </c>
    </row>
    <row r="25" spans="1:33" x14ac:dyDescent="0.3">
      <c r="A25" s="3" t="s">
        <v>1126</v>
      </c>
      <c r="B25" t="s">
        <v>1127</v>
      </c>
      <c r="C25" t="s">
        <v>1128</v>
      </c>
      <c r="D25" t="s">
        <v>1129</v>
      </c>
      <c r="E25" t="s">
        <v>1130</v>
      </c>
      <c r="F25" t="s">
        <v>1131</v>
      </c>
      <c r="G25" s="66" t="s">
        <v>1132</v>
      </c>
      <c r="H25" t="s">
        <v>1133</v>
      </c>
      <c r="I25" t="s">
        <v>1134</v>
      </c>
      <c r="J25" t="s">
        <v>1135</v>
      </c>
      <c r="K25" t="s">
        <v>1136</v>
      </c>
      <c r="L25" t="s">
        <v>1137</v>
      </c>
      <c r="M25" t="s">
        <v>1138</v>
      </c>
      <c r="N25" t="s">
        <v>1139</v>
      </c>
      <c r="O25" t="s">
        <v>1140</v>
      </c>
      <c r="P25" t="s">
        <v>1141</v>
      </c>
      <c r="Q25" t="s">
        <v>1142</v>
      </c>
      <c r="R25" t="s">
        <v>1143</v>
      </c>
      <c r="S25" t="s">
        <v>1144</v>
      </c>
      <c r="T25" t="s">
        <v>1145</v>
      </c>
      <c r="U25" t="s">
        <v>1146</v>
      </c>
      <c r="V25" t="s">
        <v>1147</v>
      </c>
      <c r="W25" t="s">
        <v>1148</v>
      </c>
      <c r="X25" t="s">
        <v>1149</v>
      </c>
      <c r="Y25" t="s">
        <v>1150</v>
      </c>
      <c r="Z25" t="s">
        <v>1151</v>
      </c>
      <c r="AA25" t="s">
        <v>1152</v>
      </c>
      <c r="AB25" t="s">
        <v>1153</v>
      </c>
      <c r="AC25" t="s">
        <v>1154</v>
      </c>
      <c r="AD25" t="s">
        <v>1155</v>
      </c>
      <c r="AE25" t="s">
        <v>1156</v>
      </c>
      <c r="AF25" t="s">
        <v>1157</v>
      </c>
      <c r="AG25" t="s">
        <v>1158</v>
      </c>
    </row>
    <row r="26" spans="1:33" x14ac:dyDescent="0.3">
      <c r="A26" s="3" t="s">
        <v>1159</v>
      </c>
      <c r="B26" t="s">
        <v>1160</v>
      </c>
      <c r="C26" t="s">
        <v>1161</v>
      </c>
      <c r="D26" t="s">
        <v>1162</v>
      </c>
      <c r="E26" t="s">
        <v>1163</v>
      </c>
      <c r="F26" t="s">
        <v>1164</v>
      </c>
      <c r="G26" s="66" t="s">
        <v>1165</v>
      </c>
      <c r="H26" t="s">
        <v>1166</v>
      </c>
      <c r="I26" t="s">
        <v>1167</v>
      </c>
      <c r="J26" t="s">
        <v>1168</v>
      </c>
      <c r="K26" t="s">
        <v>1169</v>
      </c>
      <c r="L26" t="s">
        <v>1170</v>
      </c>
      <c r="M26" t="s">
        <v>1171</v>
      </c>
      <c r="N26" t="s">
        <v>1172</v>
      </c>
      <c r="O26" t="s">
        <v>1173</v>
      </c>
      <c r="P26" t="s">
        <v>1174</v>
      </c>
      <c r="Q26" t="s">
        <v>1175</v>
      </c>
      <c r="R26" t="s">
        <v>1176</v>
      </c>
      <c r="S26" t="s">
        <v>1177</v>
      </c>
      <c r="T26" t="s">
        <v>1178</v>
      </c>
      <c r="U26" t="s">
        <v>1179</v>
      </c>
      <c r="V26" t="s">
        <v>1180</v>
      </c>
      <c r="W26" t="s">
        <v>1181</v>
      </c>
      <c r="X26" t="s">
        <v>1182</v>
      </c>
      <c r="Y26" t="s">
        <v>1183</v>
      </c>
      <c r="Z26" t="s">
        <v>1184</v>
      </c>
      <c r="AA26" t="s">
        <v>1185</v>
      </c>
      <c r="AB26" t="s">
        <v>1186</v>
      </c>
      <c r="AC26" t="s">
        <v>1187</v>
      </c>
      <c r="AD26" t="s">
        <v>1188</v>
      </c>
      <c r="AE26" t="s">
        <v>1189</v>
      </c>
      <c r="AF26" t="s">
        <v>1190</v>
      </c>
      <c r="AG26" t="s">
        <v>1191</v>
      </c>
    </row>
    <row r="27" spans="1:33" x14ac:dyDescent="0.3">
      <c r="A27" s="3" t="s">
        <v>1192</v>
      </c>
      <c r="B27" t="s">
        <v>1193</v>
      </c>
      <c r="C27" t="s">
        <v>1194</v>
      </c>
      <c r="D27" t="s">
        <v>1195</v>
      </c>
      <c r="E27" t="s">
        <v>1196</v>
      </c>
      <c r="F27" t="s">
        <v>1197</v>
      </c>
      <c r="G27" s="66" t="s">
        <v>1198</v>
      </c>
      <c r="H27" t="s">
        <v>1199</v>
      </c>
      <c r="I27" t="s">
        <v>1200</v>
      </c>
      <c r="J27" t="s">
        <v>1201</v>
      </c>
      <c r="K27" t="s">
        <v>1202</v>
      </c>
      <c r="L27" t="s">
        <v>1203</v>
      </c>
      <c r="M27" t="s">
        <v>1204</v>
      </c>
      <c r="N27" t="s">
        <v>1205</v>
      </c>
      <c r="O27" t="s">
        <v>1206</v>
      </c>
      <c r="P27" t="s">
        <v>1207</v>
      </c>
      <c r="Q27" t="s">
        <v>1208</v>
      </c>
      <c r="R27" t="s">
        <v>1209</v>
      </c>
      <c r="S27" t="s">
        <v>1210</v>
      </c>
      <c r="T27" t="s">
        <v>1211</v>
      </c>
      <c r="U27" t="s">
        <v>1212</v>
      </c>
      <c r="V27" t="s">
        <v>1213</v>
      </c>
      <c r="W27" t="s">
        <v>1214</v>
      </c>
      <c r="X27" t="s">
        <v>1215</v>
      </c>
      <c r="Y27" t="s">
        <v>1216</v>
      </c>
      <c r="Z27" t="s">
        <v>1217</v>
      </c>
      <c r="AA27" t="s">
        <v>1218</v>
      </c>
      <c r="AB27" t="s">
        <v>1219</v>
      </c>
      <c r="AC27" t="s">
        <v>1220</v>
      </c>
      <c r="AD27" t="s">
        <v>1221</v>
      </c>
      <c r="AE27" t="s">
        <v>1222</v>
      </c>
      <c r="AF27" t="s">
        <v>1223</v>
      </c>
      <c r="AG27" t="s">
        <v>1224</v>
      </c>
    </row>
    <row r="28" spans="1:33" x14ac:dyDescent="0.3">
      <c r="A28" s="3" t="s">
        <v>1225</v>
      </c>
      <c r="B28" t="s">
        <v>1226</v>
      </c>
      <c r="C28" t="s">
        <v>1227</v>
      </c>
      <c r="D28" t="s">
        <v>1228</v>
      </c>
      <c r="E28" t="s">
        <v>1229</v>
      </c>
      <c r="F28" t="s">
        <v>1230</v>
      </c>
      <c r="G28" s="66" t="s">
        <v>1231</v>
      </c>
      <c r="H28" t="s">
        <v>1232</v>
      </c>
      <c r="I28" t="s">
        <v>1233</v>
      </c>
      <c r="J28" t="s">
        <v>1234</v>
      </c>
      <c r="K28" t="s">
        <v>1235</v>
      </c>
      <c r="L28" t="s">
        <v>1236</v>
      </c>
      <c r="M28" t="s">
        <v>1237</v>
      </c>
      <c r="N28" t="s">
        <v>1238</v>
      </c>
      <c r="O28" t="s">
        <v>1239</v>
      </c>
      <c r="P28" t="s">
        <v>1240</v>
      </c>
      <c r="Q28" t="s">
        <v>1241</v>
      </c>
      <c r="R28" t="s">
        <v>1242</v>
      </c>
      <c r="S28" t="s">
        <v>1243</v>
      </c>
      <c r="T28" t="s">
        <v>1244</v>
      </c>
      <c r="U28" t="s">
        <v>1245</v>
      </c>
      <c r="V28" t="s">
        <v>1246</v>
      </c>
      <c r="W28" t="s">
        <v>1247</v>
      </c>
      <c r="X28" t="s">
        <v>1248</v>
      </c>
      <c r="Y28" t="s">
        <v>1249</v>
      </c>
      <c r="Z28" t="s">
        <v>1250</v>
      </c>
      <c r="AA28" t="s">
        <v>1251</v>
      </c>
      <c r="AB28" t="s">
        <v>1252</v>
      </c>
      <c r="AC28" t="s">
        <v>1253</v>
      </c>
      <c r="AD28" t="s">
        <v>1254</v>
      </c>
      <c r="AE28" t="s">
        <v>1255</v>
      </c>
      <c r="AF28" t="s">
        <v>1256</v>
      </c>
      <c r="AG28" t="s">
        <v>1257</v>
      </c>
    </row>
    <row r="29" spans="1:33" x14ac:dyDescent="0.3">
      <c r="A29" s="3" t="s">
        <v>1258</v>
      </c>
      <c r="B29" t="s">
        <v>1259</v>
      </c>
      <c r="C29" t="s">
        <v>1260</v>
      </c>
      <c r="D29" t="s">
        <v>1261</v>
      </c>
      <c r="E29" t="s">
        <v>1262</v>
      </c>
      <c r="F29" t="s">
        <v>1263</v>
      </c>
      <c r="G29" s="66" t="s">
        <v>1264</v>
      </c>
      <c r="H29" t="s">
        <v>1265</v>
      </c>
      <c r="I29" t="s">
        <v>1266</v>
      </c>
      <c r="J29" t="s">
        <v>1267</v>
      </c>
      <c r="K29" t="s">
        <v>1268</v>
      </c>
      <c r="L29" t="s">
        <v>1269</v>
      </c>
      <c r="M29" t="s">
        <v>1270</v>
      </c>
      <c r="N29" t="s">
        <v>1271</v>
      </c>
      <c r="O29" t="s">
        <v>1272</v>
      </c>
      <c r="P29" t="s">
        <v>1273</v>
      </c>
      <c r="Q29" t="s">
        <v>1274</v>
      </c>
      <c r="R29" t="s">
        <v>1275</v>
      </c>
      <c r="S29" t="s">
        <v>1276</v>
      </c>
      <c r="T29" t="s">
        <v>1277</v>
      </c>
      <c r="U29" t="s">
        <v>1278</v>
      </c>
      <c r="V29" t="s">
        <v>1279</v>
      </c>
      <c r="W29" t="s">
        <v>1280</v>
      </c>
      <c r="X29" t="s">
        <v>1281</v>
      </c>
      <c r="Y29" t="s">
        <v>1282</v>
      </c>
      <c r="Z29" t="s">
        <v>1283</v>
      </c>
      <c r="AA29" t="s">
        <v>1284</v>
      </c>
      <c r="AB29" t="s">
        <v>1285</v>
      </c>
      <c r="AC29" t="s">
        <v>1286</v>
      </c>
      <c r="AD29" t="s">
        <v>1287</v>
      </c>
      <c r="AE29" t="s">
        <v>1288</v>
      </c>
      <c r="AF29" t="s">
        <v>1289</v>
      </c>
      <c r="AG29" t="s">
        <v>1290</v>
      </c>
    </row>
    <row r="30" spans="1:33" x14ac:dyDescent="0.3">
      <c r="A30" s="3" t="s">
        <v>1291</v>
      </c>
      <c r="B30" t="s">
        <v>1292</v>
      </c>
      <c r="C30" t="s">
        <v>1293</v>
      </c>
      <c r="D30" t="s">
        <v>1294</v>
      </c>
      <c r="E30" t="s">
        <v>1295</v>
      </c>
      <c r="F30" t="s">
        <v>1296</v>
      </c>
      <c r="G30" s="66" t="s">
        <v>1297</v>
      </c>
      <c r="H30" t="s">
        <v>1298</v>
      </c>
      <c r="I30" t="s">
        <v>1299</v>
      </c>
      <c r="J30" t="s">
        <v>1300</v>
      </c>
      <c r="K30" t="s">
        <v>1301</v>
      </c>
      <c r="L30" t="s">
        <v>1302</v>
      </c>
      <c r="M30" t="s">
        <v>1303</v>
      </c>
      <c r="N30" t="s">
        <v>1304</v>
      </c>
      <c r="O30" t="s">
        <v>1305</v>
      </c>
      <c r="P30" t="s">
        <v>1306</v>
      </c>
      <c r="Q30" t="s">
        <v>1307</v>
      </c>
      <c r="R30" t="s">
        <v>1308</v>
      </c>
      <c r="S30" t="s">
        <v>1309</v>
      </c>
      <c r="T30" t="s">
        <v>1310</v>
      </c>
      <c r="U30" t="s">
        <v>1311</v>
      </c>
      <c r="V30" t="s">
        <v>1312</v>
      </c>
      <c r="W30" t="s">
        <v>1313</v>
      </c>
      <c r="X30" t="s">
        <v>1314</v>
      </c>
      <c r="Y30" t="s">
        <v>1315</v>
      </c>
      <c r="Z30" t="s">
        <v>1316</v>
      </c>
      <c r="AA30" t="s">
        <v>1317</v>
      </c>
      <c r="AB30" t="s">
        <v>1318</v>
      </c>
      <c r="AC30" t="s">
        <v>1319</v>
      </c>
      <c r="AD30" t="s">
        <v>1320</v>
      </c>
      <c r="AE30" t="s">
        <v>1321</v>
      </c>
      <c r="AF30" t="s">
        <v>1322</v>
      </c>
      <c r="AG30" t="s">
        <v>1323</v>
      </c>
    </row>
    <row r="31" spans="1:33" x14ac:dyDescent="0.3">
      <c r="A31" s="3" t="s">
        <v>1324</v>
      </c>
      <c r="B31" t="s">
        <v>1325</v>
      </c>
      <c r="C31" t="s">
        <v>1326</v>
      </c>
      <c r="D31" t="s">
        <v>1327</v>
      </c>
      <c r="E31" t="s">
        <v>1328</v>
      </c>
      <c r="F31" t="s">
        <v>1329</v>
      </c>
      <c r="G31" s="66" t="s">
        <v>1330</v>
      </c>
      <c r="H31" t="s">
        <v>1331</v>
      </c>
      <c r="I31" t="s">
        <v>1332</v>
      </c>
      <c r="J31" t="s">
        <v>1333</v>
      </c>
      <c r="K31" t="s">
        <v>1334</v>
      </c>
      <c r="L31" t="s">
        <v>1335</v>
      </c>
      <c r="M31" t="s">
        <v>1336</v>
      </c>
      <c r="N31" t="s">
        <v>1337</v>
      </c>
      <c r="O31" t="s">
        <v>1338</v>
      </c>
      <c r="P31" t="s">
        <v>1339</v>
      </c>
      <c r="Q31" t="s">
        <v>1340</v>
      </c>
      <c r="R31" t="s">
        <v>1341</v>
      </c>
      <c r="S31" t="s">
        <v>1342</v>
      </c>
      <c r="T31" t="s">
        <v>1343</v>
      </c>
      <c r="U31" t="s">
        <v>1344</v>
      </c>
      <c r="V31" t="s">
        <v>1345</v>
      </c>
      <c r="W31" t="s">
        <v>1346</v>
      </c>
      <c r="X31" t="s">
        <v>1347</v>
      </c>
      <c r="Y31" t="s">
        <v>1348</v>
      </c>
      <c r="Z31" t="s">
        <v>1349</v>
      </c>
      <c r="AA31" t="s">
        <v>1350</v>
      </c>
      <c r="AB31" t="s">
        <v>1351</v>
      </c>
      <c r="AC31" t="s">
        <v>1352</v>
      </c>
      <c r="AD31" t="s">
        <v>1353</v>
      </c>
      <c r="AE31" t="s">
        <v>1354</v>
      </c>
      <c r="AF31" t="s">
        <v>1355</v>
      </c>
      <c r="AG31" t="s">
        <v>1356</v>
      </c>
    </row>
    <row r="32" spans="1:33" x14ac:dyDescent="0.3">
      <c r="A32" s="3" t="s">
        <v>1357</v>
      </c>
      <c r="B32" t="s">
        <v>1358</v>
      </c>
      <c r="C32" t="s">
        <v>1359</v>
      </c>
      <c r="D32" t="s">
        <v>1360</v>
      </c>
      <c r="E32" t="s">
        <v>1361</v>
      </c>
      <c r="F32" t="s">
        <v>1362</v>
      </c>
      <c r="G32" s="66" t="s">
        <v>1363</v>
      </c>
      <c r="H32" t="s">
        <v>1364</v>
      </c>
      <c r="I32" t="s">
        <v>1365</v>
      </c>
      <c r="J32" t="s">
        <v>1366</v>
      </c>
      <c r="K32" t="s">
        <v>1367</v>
      </c>
      <c r="L32" t="s">
        <v>1368</v>
      </c>
      <c r="M32" t="s">
        <v>1369</v>
      </c>
      <c r="N32" t="s">
        <v>1370</v>
      </c>
      <c r="O32" t="s">
        <v>1371</v>
      </c>
      <c r="P32" t="s">
        <v>1372</v>
      </c>
      <c r="Q32" t="s">
        <v>1373</v>
      </c>
      <c r="R32" t="s">
        <v>1374</v>
      </c>
      <c r="S32" t="s">
        <v>1375</v>
      </c>
      <c r="T32" t="s">
        <v>1376</v>
      </c>
      <c r="U32" t="s">
        <v>1377</v>
      </c>
      <c r="V32" t="s">
        <v>1378</v>
      </c>
      <c r="W32" t="s">
        <v>1379</v>
      </c>
      <c r="X32" t="s">
        <v>1380</v>
      </c>
      <c r="Y32" t="s">
        <v>1381</v>
      </c>
      <c r="Z32" t="s">
        <v>1382</v>
      </c>
      <c r="AA32" t="s">
        <v>1383</v>
      </c>
      <c r="AB32" t="s">
        <v>1384</v>
      </c>
      <c r="AC32" t="s">
        <v>1385</v>
      </c>
      <c r="AD32" t="s">
        <v>1386</v>
      </c>
      <c r="AE32" t="s">
        <v>1387</v>
      </c>
      <c r="AF32" t="s">
        <v>1388</v>
      </c>
      <c r="AG32" t="s">
        <v>1389</v>
      </c>
    </row>
    <row r="33" spans="1:33" x14ac:dyDescent="0.3">
      <c r="A33" s="3" t="s">
        <v>1390</v>
      </c>
      <c r="B33" t="s">
        <v>1391</v>
      </c>
      <c r="C33" t="s">
        <v>1392</v>
      </c>
      <c r="D33" t="s">
        <v>1393</v>
      </c>
      <c r="E33" t="s">
        <v>1394</v>
      </c>
      <c r="F33" t="s">
        <v>1395</v>
      </c>
      <c r="G33" s="66" t="s">
        <v>1396</v>
      </c>
      <c r="H33" t="s">
        <v>1397</v>
      </c>
      <c r="I33" t="s">
        <v>1398</v>
      </c>
      <c r="J33" t="s">
        <v>1399</v>
      </c>
      <c r="K33" t="s">
        <v>1400</v>
      </c>
      <c r="L33" t="s">
        <v>1401</v>
      </c>
      <c r="M33" t="s">
        <v>1402</v>
      </c>
      <c r="N33" t="s">
        <v>1403</v>
      </c>
      <c r="O33" t="s">
        <v>1404</v>
      </c>
      <c r="P33" t="s">
        <v>1405</v>
      </c>
      <c r="Q33" t="s">
        <v>1406</v>
      </c>
      <c r="R33" t="s">
        <v>1407</v>
      </c>
      <c r="S33" t="s">
        <v>1408</v>
      </c>
      <c r="T33" t="s">
        <v>1409</v>
      </c>
      <c r="U33" t="s">
        <v>1410</v>
      </c>
      <c r="V33" t="s">
        <v>1411</v>
      </c>
      <c r="W33" t="s">
        <v>1412</v>
      </c>
      <c r="X33" t="s">
        <v>1413</v>
      </c>
      <c r="Y33" t="s">
        <v>1414</v>
      </c>
      <c r="Z33" t="s">
        <v>1415</v>
      </c>
      <c r="AA33" t="s">
        <v>1416</v>
      </c>
      <c r="AB33" t="s">
        <v>1417</v>
      </c>
      <c r="AC33" t="s">
        <v>1418</v>
      </c>
      <c r="AD33" t="s">
        <v>1419</v>
      </c>
      <c r="AE33" t="s">
        <v>1420</v>
      </c>
      <c r="AF33" t="s">
        <v>1421</v>
      </c>
      <c r="AG33" t="s">
        <v>1422</v>
      </c>
    </row>
    <row r="34" spans="1:33" x14ac:dyDescent="0.3">
      <c r="A34" s="3" t="s">
        <v>1423</v>
      </c>
      <c r="B34" t="s">
        <v>1424</v>
      </c>
      <c r="C34" t="s">
        <v>1425</v>
      </c>
      <c r="D34" t="s">
        <v>1426</v>
      </c>
      <c r="E34" t="s">
        <v>1427</v>
      </c>
      <c r="F34" t="s">
        <v>1428</v>
      </c>
      <c r="G34" s="66" t="s">
        <v>1429</v>
      </c>
      <c r="H34" t="s">
        <v>1430</v>
      </c>
      <c r="I34" t="s">
        <v>1431</v>
      </c>
      <c r="J34" t="s">
        <v>1432</v>
      </c>
      <c r="K34" t="s">
        <v>1433</v>
      </c>
      <c r="L34" t="s">
        <v>1434</v>
      </c>
      <c r="M34" t="s">
        <v>1435</v>
      </c>
      <c r="N34" t="s">
        <v>1436</v>
      </c>
      <c r="O34" t="s">
        <v>1437</v>
      </c>
      <c r="P34" t="s">
        <v>1438</v>
      </c>
      <c r="Q34" t="s">
        <v>1439</v>
      </c>
      <c r="R34" t="s">
        <v>1440</v>
      </c>
      <c r="S34" t="s">
        <v>1441</v>
      </c>
      <c r="T34" t="s">
        <v>1442</v>
      </c>
      <c r="U34" t="s">
        <v>1443</v>
      </c>
      <c r="V34" t="s">
        <v>1444</v>
      </c>
      <c r="W34" t="s">
        <v>1445</v>
      </c>
      <c r="X34" t="s">
        <v>1446</v>
      </c>
      <c r="Y34" t="s">
        <v>1447</v>
      </c>
      <c r="Z34" t="s">
        <v>1448</v>
      </c>
      <c r="AA34" t="s">
        <v>1449</v>
      </c>
      <c r="AB34" t="s">
        <v>1450</v>
      </c>
      <c r="AC34" t="s">
        <v>1451</v>
      </c>
      <c r="AD34" t="s">
        <v>1452</v>
      </c>
      <c r="AE34" t="s">
        <v>1453</v>
      </c>
      <c r="AF34" t="s">
        <v>1454</v>
      </c>
      <c r="AG34" t="s">
        <v>1455</v>
      </c>
    </row>
    <row r="35" spans="1:33" x14ac:dyDescent="0.3">
      <c r="A35" s="3" t="s">
        <v>1456</v>
      </c>
      <c r="B35" t="s">
        <v>1457</v>
      </c>
      <c r="C35" t="s">
        <v>1458</v>
      </c>
      <c r="D35" t="s">
        <v>1459</v>
      </c>
      <c r="E35" t="s">
        <v>1460</v>
      </c>
      <c r="F35" t="s">
        <v>1461</v>
      </c>
      <c r="G35" s="66" t="s">
        <v>1462</v>
      </c>
      <c r="H35" t="s">
        <v>1463</v>
      </c>
      <c r="I35" t="s">
        <v>1464</v>
      </c>
      <c r="J35" t="s">
        <v>1465</v>
      </c>
      <c r="K35" t="s">
        <v>1466</v>
      </c>
      <c r="L35" t="s">
        <v>1467</v>
      </c>
      <c r="M35" t="s">
        <v>1468</v>
      </c>
      <c r="N35" t="s">
        <v>1469</v>
      </c>
      <c r="O35" t="s">
        <v>1470</v>
      </c>
      <c r="P35" t="s">
        <v>1471</v>
      </c>
      <c r="Q35" t="s">
        <v>1472</v>
      </c>
      <c r="R35" t="s">
        <v>1473</v>
      </c>
      <c r="S35" t="s">
        <v>1474</v>
      </c>
      <c r="T35" t="s">
        <v>1475</v>
      </c>
      <c r="U35" t="s">
        <v>1476</v>
      </c>
      <c r="V35" t="s">
        <v>1477</v>
      </c>
      <c r="W35" t="s">
        <v>1478</v>
      </c>
      <c r="X35" t="s">
        <v>1479</v>
      </c>
      <c r="Y35" t="s">
        <v>1480</v>
      </c>
      <c r="Z35" t="s">
        <v>1481</v>
      </c>
      <c r="AA35" t="s">
        <v>1482</v>
      </c>
      <c r="AB35" t="s">
        <v>1483</v>
      </c>
      <c r="AC35" t="s">
        <v>1484</v>
      </c>
      <c r="AD35" t="s">
        <v>1485</v>
      </c>
      <c r="AE35" t="s">
        <v>1486</v>
      </c>
      <c r="AF35" t="s">
        <v>1487</v>
      </c>
      <c r="AG35" t="s">
        <v>1488</v>
      </c>
    </row>
    <row r="36" spans="1:33" x14ac:dyDescent="0.3">
      <c r="A36" s="3" t="s">
        <v>1489</v>
      </c>
      <c r="B36" t="s">
        <v>1490</v>
      </c>
      <c r="C36" t="s">
        <v>1491</v>
      </c>
      <c r="D36" t="s">
        <v>1492</v>
      </c>
      <c r="E36" t="s">
        <v>1493</v>
      </c>
      <c r="F36" t="s">
        <v>1494</v>
      </c>
      <c r="G36" s="66" t="s">
        <v>1495</v>
      </c>
      <c r="H36" t="s">
        <v>1496</v>
      </c>
      <c r="I36" t="s">
        <v>1497</v>
      </c>
      <c r="J36" t="s">
        <v>1498</v>
      </c>
      <c r="K36" t="s">
        <v>1499</v>
      </c>
      <c r="L36" t="s">
        <v>1500</v>
      </c>
      <c r="M36" t="s">
        <v>1501</v>
      </c>
      <c r="N36" t="s">
        <v>1502</v>
      </c>
      <c r="O36" t="s">
        <v>1503</v>
      </c>
      <c r="P36" t="s">
        <v>1504</v>
      </c>
      <c r="Q36" t="s">
        <v>1505</v>
      </c>
      <c r="R36" t="s">
        <v>1506</v>
      </c>
      <c r="S36" t="s">
        <v>1507</v>
      </c>
      <c r="T36" t="s">
        <v>1508</v>
      </c>
      <c r="U36" t="s">
        <v>1509</v>
      </c>
      <c r="V36" t="s">
        <v>1510</v>
      </c>
      <c r="W36" t="s">
        <v>1511</v>
      </c>
      <c r="X36" t="s">
        <v>1512</v>
      </c>
      <c r="Y36" t="s">
        <v>1513</v>
      </c>
      <c r="Z36" t="s">
        <v>1514</v>
      </c>
      <c r="AA36" t="s">
        <v>1515</v>
      </c>
      <c r="AB36" t="s">
        <v>1516</v>
      </c>
      <c r="AC36" t="s">
        <v>1517</v>
      </c>
      <c r="AD36" t="s">
        <v>1518</v>
      </c>
      <c r="AE36" t="s">
        <v>1519</v>
      </c>
      <c r="AF36" t="s">
        <v>1520</v>
      </c>
      <c r="AG36" t="s">
        <v>1521</v>
      </c>
    </row>
    <row r="37" spans="1:33" x14ac:dyDescent="0.3">
      <c r="A37" s="3" t="s">
        <v>1522</v>
      </c>
      <c r="B37" t="s">
        <v>1523</v>
      </c>
      <c r="C37" t="s">
        <v>1524</v>
      </c>
      <c r="D37" t="s">
        <v>1525</v>
      </c>
      <c r="E37" t="s">
        <v>1526</v>
      </c>
      <c r="F37" t="s">
        <v>1527</v>
      </c>
      <c r="G37" s="66" t="s">
        <v>1528</v>
      </c>
      <c r="H37" t="s">
        <v>1529</v>
      </c>
      <c r="I37" t="s">
        <v>1530</v>
      </c>
      <c r="J37" t="s">
        <v>1531</v>
      </c>
      <c r="K37" t="s">
        <v>1532</v>
      </c>
      <c r="L37" t="s">
        <v>1533</v>
      </c>
      <c r="M37" t="s">
        <v>1534</v>
      </c>
      <c r="N37" t="s">
        <v>1535</v>
      </c>
      <c r="O37" t="s">
        <v>1536</v>
      </c>
      <c r="P37" t="s">
        <v>1537</v>
      </c>
      <c r="Q37" t="s">
        <v>1538</v>
      </c>
      <c r="R37" t="s">
        <v>1539</v>
      </c>
      <c r="S37" t="s">
        <v>1540</v>
      </c>
      <c r="T37" t="s">
        <v>1541</v>
      </c>
      <c r="U37" t="s">
        <v>1542</v>
      </c>
      <c r="V37" t="s">
        <v>1543</v>
      </c>
      <c r="W37" t="s">
        <v>1544</v>
      </c>
      <c r="X37" t="s">
        <v>1545</v>
      </c>
      <c r="Y37" t="s">
        <v>1546</v>
      </c>
      <c r="Z37" t="s">
        <v>1547</v>
      </c>
      <c r="AA37" t="s">
        <v>1548</v>
      </c>
      <c r="AB37" t="s">
        <v>1549</v>
      </c>
      <c r="AC37" t="s">
        <v>1550</v>
      </c>
      <c r="AD37" t="s">
        <v>1551</v>
      </c>
      <c r="AE37" t="s">
        <v>1552</v>
      </c>
      <c r="AF37" t="s">
        <v>1553</v>
      </c>
      <c r="AG37" t="s">
        <v>1554</v>
      </c>
    </row>
    <row r="38" spans="1:33" x14ac:dyDescent="0.3">
      <c r="A38" s="3" t="s">
        <v>1555</v>
      </c>
      <c r="B38" t="s">
        <v>1556</v>
      </c>
      <c r="C38" t="s">
        <v>1557</v>
      </c>
      <c r="D38" t="s">
        <v>1558</v>
      </c>
      <c r="E38" t="s">
        <v>1559</v>
      </c>
      <c r="F38" t="s">
        <v>1560</v>
      </c>
      <c r="G38" s="66" t="s">
        <v>1561</v>
      </c>
      <c r="H38" t="s">
        <v>1562</v>
      </c>
      <c r="I38" t="s">
        <v>1563</v>
      </c>
      <c r="J38" t="s">
        <v>1564</v>
      </c>
      <c r="K38" t="s">
        <v>1565</v>
      </c>
      <c r="L38" t="s">
        <v>1566</v>
      </c>
      <c r="M38" t="s">
        <v>1567</v>
      </c>
      <c r="N38" t="s">
        <v>1568</v>
      </c>
      <c r="O38" t="s">
        <v>1569</v>
      </c>
      <c r="P38" t="s">
        <v>1570</v>
      </c>
      <c r="Q38" t="s">
        <v>1571</v>
      </c>
      <c r="R38" t="s">
        <v>1572</v>
      </c>
      <c r="S38" t="s">
        <v>1573</v>
      </c>
      <c r="T38" t="s">
        <v>1574</v>
      </c>
      <c r="U38" t="s">
        <v>1575</v>
      </c>
      <c r="V38" t="s">
        <v>1576</v>
      </c>
      <c r="W38" t="s">
        <v>1577</v>
      </c>
      <c r="X38" t="s">
        <v>1578</v>
      </c>
      <c r="Y38" t="s">
        <v>1579</v>
      </c>
      <c r="Z38" t="s">
        <v>1580</v>
      </c>
      <c r="AA38" t="s">
        <v>1581</v>
      </c>
      <c r="AB38" t="s">
        <v>1582</v>
      </c>
      <c r="AC38" t="s">
        <v>1583</v>
      </c>
      <c r="AD38" t="s">
        <v>1584</v>
      </c>
      <c r="AE38" t="s">
        <v>1585</v>
      </c>
      <c r="AF38" t="s">
        <v>1586</v>
      </c>
      <c r="AG38" t="s">
        <v>1587</v>
      </c>
    </row>
    <row r="39" spans="1:33" x14ac:dyDescent="0.3">
      <c r="A39" s="3" t="s">
        <v>1588</v>
      </c>
      <c r="B39" t="s">
        <v>1589</v>
      </c>
      <c r="C39" t="s">
        <v>1590</v>
      </c>
      <c r="D39" t="s">
        <v>1591</v>
      </c>
      <c r="E39" t="s">
        <v>1592</v>
      </c>
      <c r="F39" t="s">
        <v>1593</v>
      </c>
      <c r="G39" s="66" t="s">
        <v>1594</v>
      </c>
      <c r="H39" t="s">
        <v>1595</v>
      </c>
      <c r="I39" t="s">
        <v>1596</v>
      </c>
      <c r="J39" t="s">
        <v>1597</v>
      </c>
      <c r="K39" t="s">
        <v>1598</v>
      </c>
      <c r="L39" t="s">
        <v>1599</v>
      </c>
      <c r="M39" t="s">
        <v>1600</v>
      </c>
      <c r="N39" t="s">
        <v>1601</v>
      </c>
      <c r="O39" t="s">
        <v>1602</v>
      </c>
      <c r="P39" t="s">
        <v>1603</v>
      </c>
      <c r="Q39" t="s">
        <v>1604</v>
      </c>
      <c r="R39" t="s">
        <v>1605</v>
      </c>
      <c r="S39" t="s">
        <v>1606</v>
      </c>
      <c r="T39" t="s">
        <v>1607</v>
      </c>
      <c r="U39" t="s">
        <v>1608</v>
      </c>
      <c r="V39" t="s">
        <v>1609</v>
      </c>
      <c r="W39" t="s">
        <v>1610</v>
      </c>
      <c r="X39" t="s">
        <v>1611</v>
      </c>
      <c r="Y39" t="s">
        <v>1612</v>
      </c>
      <c r="Z39" t="s">
        <v>1613</v>
      </c>
      <c r="AA39" t="s">
        <v>1614</v>
      </c>
      <c r="AB39" t="s">
        <v>1615</v>
      </c>
      <c r="AC39" t="s">
        <v>1616</v>
      </c>
      <c r="AD39" t="s">
        <v>1617</v>
      </c>
      <c r="AE39" t="s">
        <v>1618</v>
      </c>
      <c r="AF39" t="s">
        <v>1619</v>
      </c>
      <c r="AG39" t="s">
        <v>1620</v>
      </c>
    </row>
    <row r="40" spans="1:33" x14ac:dyDescent="0.3">
      <c r="A40" s="3" t="s">
        <v>1621</v>
      </c>
      <c r="B40" t="s">
        <v>1622</v>
      </c>
      <c r="C40" t="s">
        <v>1623</v>
      </c>
      <c r="D40" t="s">
        <v>1624</v>
      </c>
      <c r="E40" t="s">
        <v>1625</v>
      </c>
      <c r="F40" t="s">
        <v>1626</v>
      </c>
      <c r="G40" s="66" t="s">
        <v>1627</v>
      </c>
      <c r="H40" t="s">
        <v>1628</v>
      </c>
      <c r="I40" t="s">
        <v>1629</v>
      </c>
      <c r="J40" t="s">
        <v>1630</v>
      </c>
      <c r="K40" t="s">
        <v>1631</v>
      </c>
      <c r="L40" t="s">
        <v>1632</v>
      </c>
      <c r="M40" t="s">
        <v>1633</v>
      </c>
      <c r="N40" t="s">
        <v>1634</v>
      </c>
      <c r="O40" t="s">
        <v>1635</v>
      </c>
      <c r="P40" t="s">
        <v>1636</v>
      </c>
      <c r="Q40" t="s">
        <v>1637</v>
      </c>
      <c r="R40" t="s">
        <v>1638</v>
      </c>
      <c r="S40" t="s">
        <v>1639</v>
      </c>
      <c r="T40" t="s">
        <v>1640</v>
      </c>
      <c r="U40" t="s">
        <v>1641</v>
      </c>
      <c r="V40" t="s">
        <v>1642</v>
      </c>
      <c r="W40" t="s">
        <v>1643</v>
      </c>
      <c r="X40" t="s">
        <v>1644</v>
      </c>
      <c r="Y40" t="s">
        <v>1645</v>
      </c>
      <c r="Z40" t="s">
        <v>1646</v>
      </c>
      <c r="AA40" t="s">
        <v>1647</v>
      </c>
      <c r="AB40" t="s">
        <v>1648</v>
      </c>
      <c r="AC40" t="s">
        <v>1649</v>
      </c>
      <c r="AD40" t="s">
        <v>1650</v>
      </c>
      <c r="AE40" t="s">
        <v>1651</v>
      </c>
      <c r="AF40" t="s">
        <v>1652</v>
      </c>
      <c r="AG40" t="s">
        <v>1653</v>
      </c>
    </row>
    <row r="41" spans="1:33" x14ac:dyDescent="0.3">
      <c r="A41" s="3" t="s">
        <v>1654</v>
      </c>
      <c r="B41" t="s">
        <v>1655</v>
      </c>
      <c r="C41" t="s">
        <v>1656</v>
      </c>
      <c r="D41" t="s">
        <v>1657</v>
      </c>
      <c r="E41" t="s">
        <v>1658</v>
      </c>
      <c r="F41" t="s">
        <v>1659</v>
      </c>
      <c r="G41" s="66" t="s">
        <v>1660</v>
      </c>
      <c r="H41" t="s">
        <v>1661</v>
      </c>
      <c r="I41" t="s">
        <v>1662</v>
      </c>
      <c r="J41" t="s">
        <v>1663</v>
      </c>
      <c r="K41" t="s">
        <v>1664</v>
      </c>
      <c r="L41" t="s">
        <v>1665</v>
      </c>
      <c r="M41" t="s">
        <v>1666</v>
      </c>
      <c r="N41" t="s">
        <v>1667</v>
      </c>
      <c r="O41" t="s">
        <v>1668</v>
      </c>
      <c r="P41" t="s">
        <v>1669</v>
      </c>
      <c r="Q41" t="s">
        <v>1670</v>
      </c>
      <c r="R41" t="s">
        <v>1671</v>
      </c>
      <c r="S41" t="s">
        <v>1672</v>
      </c>
      <c r="T41" t="s">
        <v>1673</v>
      </c>
      <c r="U41" t="s">
        <v>1674</v>
      </c>
      <c r="V41" t="s">
        <v>1675</v>
      </c>
      <c r="W41" t="s">
        <v>1676</v>
      </c>
      <c r="X41" t="s">
        <v>1677</v>
      </c>
      <c r="Y41" t="s">
        <v>1678</v>
      </c>
      <c r="Z41" t="s">
        <v>1679</v>
      </c>
      <c r="AA41" t="s">
        <v>1680</v>
      </c>
      <c r="AB41" t="s">
        <v>1681</v>
      </c>
      <c r="AC41" t="s">
        <v>1682</v>
      </c>
      <c r="AD41" t="s">
        <v>1683</v>
      </c>
      <c r="AE41" t="s">
        <v>1684</v>
      </c>
      <c r="AF41" t="s">
        <v>1685</v>
      </c>
      <c r="AG41" t="s">
        <v>1686</v>
      </c>
    </row>
    <row r="42" spans="1:33" x14ac:dyDescent="0.3">
      <c r="A42" s="3" t="s">
        <v>1687</v>
      </c>
      <c r="B42" t="s">
        <v>1688</v>
      </c>
      <c r="C42" t="s">
        <v>1689</v>
      </c>
      <c r="D42" t="s">
        <v>1690</v>
      </c>
      <c r="E42" t="s">
        <v>1691</v>
      </c>
      <c r="F42" t="s">
        <v>1692</v>
      </c>
      <c r="G42" s="66" t="s">
        <v>1693</v>
      </c>
      <c r="H42" t="s">
        <v>1694</v>
      </c>
      <c r="I42" t="s">
        <v>1695</v>
      </c>
      <c r="J42" t="s">
        <v>1696</v>
      </c>
      <c r="K42" t="s">
        <v>1697</v>
      </c>
      <c r="L42" t="s">
        <v>1698</v>
      </c>
      <c r="M42" t="s">
        <v>1699</v>
      </c>
      <c r="N42" t="s">
        <v>1700</v>
      </c>
      <c r="O42" t="s">
        <v>1701</v>
      </c>
      <c r="P42" t="s">
        <v>1702</v>
      </c>
      <c r="Q42" t="s">
        <v>1703</v>
      </c>
      <c r="R42" t="s">
        <v>1704</v>
      </c>
      <c r="S42" t="s">
        <v>1705</v>
      </c>
      <c r="T42" t="s">
        <v>1706</v>
      </c>
      <c r="U42" t="s">
        <v>1707</v>
      </c>
      <c r="V42" t="s">
        <v>1708</v>
      </c>
      <c r="W42" t="s">
        <v>1709</v>
      </c>
      <c r="X42" t="s">
        <v>1710</v>
      </c>
      <c r="Y42" t="s">
        <v>1711</v>
      </c>
      <c r="Z42" t="s">
        <v>1712</v>
      </c>
      <c r="AA42" t="s">
        <v>1713</v>
      </c>
      <c r="AB42" t="s">
        <v>1714</v>
      </c>
      <c r="AC42" t="s">
        <v>1715</v>
      </c>
      <c r="AD42" t="s">
        <v>1716</v>
      </c>
      <c r="AE42" t="s">
        <v>1717</v>
      </c>
      <c r="AF42" t="s">
        <v>1718</v>
      </c>
      <c r="AG42" t="s">
        <v>1719</v>
      </c>
    </row>
    <row r="43" spans="1:33" x14ac:dyDescent="0.3">
      <c r="A43" s="3" t="s">
        <v>1720</v>
      </c>
      <c r="B43" t="s">
        <v>1721</v>
      </c>
      <c r="C43" t="s">
        <v>1722</v>
      </c>
      <c r="D43" t="s">
        <v>1723</v>
      </c>
      <c r="E43" t="s">
        <v>1724</v>
      </c>
      <c r="F43" t="s">
        <v>1725</v>
      </c>
      <c r="G43" s="66" t="s">
        <v>1726</v>
      </c>
      <c r="H43" t="s">
        <v>1727</v>
      </c>
      <c r="I43" t="s">
        <v>1728</v>
      </c>
      <c r="J43" t="s">
        <v>1729</v>
      </c>
      <c r="K43" t="s">
        <v>1730</v>
      </c>
      <c r="L43" t="s">
        <v>1731</v>
      </c>
      <c r="M43" t="s">
        <v>1732</v>
      </c>
      <c r="N43" t="s">
        <v>1733</v>
      </c>
      <c r="O43" t="s">
        <v>1734</v>
      </c>
      <c r="P43" t="s">
        <v>1735</v>
      </c>
      <c r="Q43" t="s">
        <v>1736</v>
      </c>
      <c r="R43" t="s">
        <v>1737</v>
      </c>
      <c r="S43" t="s">
        <v>1738</v>
      </c>
      <c r="T43" t="s">
        <v>1739</v>
      </c>
      <c r="U43" t="s">
        <v>1740</v>
      </c>
      <c r="V43" t="s">
        <v>1741</v>
      </c>
      <c r="W43" t="s">
        <v>1742</v>
      </c>
      <c r="X43" t="s">
        <v>1743</v>
      </c>
      <c r="Y43" t="s">
        <v>1744</v>
      </c>
      <c r="Z43" t="s">
        <v>1745</v>
      </c>
      <c r="AA43" t="s">
        <v>1746</v>
      </c>
      <c r="AB43" t="s">
        <v>1747</v>
      </c>
      <c r="AC43" t="s">
        <v>1748</v>
      </c>
      <c r="AD43" t="s">
        <v>1749</v>
      </c>
      <c r="AE43" t="s">
        <v>1750</v>
      </c>
      <c r="AF43" t="s">
        <v>1751</v>
      </c>
      <c r="AG43" t="s">
        <v>1752</v>
      </c>
    </row>
    <row r="44" spans="1:33" x14ac:dyDescent="0.3">
      <c r="A44" s="3" t="s">
        <v>1753</v>
      </c>
      <c r="B44" t="s">
        <v>1754</v>
      </c>
      <c r="C44" t="s">
        <v>1755</v>
      </c>
      <c r="D44" t="s">
        <v>1756</v>
      </c>
      <c r="E44" t="s">
        <v>1757</v>
      </c>
      <c r="F44" t="s">
        <v>1758</v>
      </c>
      <c r="G44" s="66" t="s">
        <v>1759</v>
      </c>
      <c r="H44" t="s">
        <v>1760</v>
      </c>
      <c r="I44" t="s">
        <v>1761</v>
      </c>
      <c r="J44" t="s">
        <v>1762</v>
      </c>
      <c r="K44" t="s">
        <v>1763</v>
      </c>
      <c r="L44" t="s">
        <v>1764</v>
      </c>
      <c r="M44" t="s">
        <v>1765</v>
      </c>
      <c r="N44" t="s">
        <v>1766</v>
      </c>
      <c r="O44" t="s">
        <v>1767</v>
      </c>
      <c r="P44" t="s">
        <v>1768</v>
      </c>
      <c r="Q44" t="s">
        <v>1769</v>
      </c>
      <c r="R44" t="s">
        <v>1770</v>
      </c>
      <c r="S44" t="s">
        <v>1771</v>
      </c>
      <c r="T44" t="s">
        <v>1772</v>
      </c>
      <c r="U44" t="s">
        <v>1773</v>
      </c>
      <c r="V44" t="s">
        <v>1774</v>
      </c>
      <c r="W44" t="s">
        <v>1775</v>
      </c>
      <c r="X44" t="s">
        <v>1776</v>
      </c>
      <c r="Y44" t="s">
        <v>1777</v>
      </c>
      <c r="Z44" t="s">
        <v>1778</v>
      </c>
      <c r="AA44" t="s">
        <v>1779</v>
      </c>
      <c r="AB44" t="s">
        <v>1780</v>
      </c>
      <c r="AC44" t="s">
        <v>1781</v>
      </c>
      <c r="AD44" t="s">
        <v>1782</v>
      </c>
      <c r="AE44" t="s">
        <v>1783</v>
      </c>
      <c r="AF44" t="s">
        <v>1784</v>
      </c>
      <c r="AG44" t="s">
        <v>1785</v>
      </c>
    </row>
    <row r="45" spans="1:33" x14ac:dyDescent="0.3">
      <c r="A45" s="3" t="s">
        <v>1786</v>
      </c>
      <c r="B45" t="s">
        <v>1787</v>
      </c>
      <c r="C45" t="s">
        <v>1788</v>
      </c>
      <c r="D45" t="s">
        <v>1789</v>
      </c>
      <c r="E45" t="s">
        <v>1790</v>
      </c>
      <c r="F45" t="s">
        <v>1791</v>
      </c>
      <c r="G45" s="66" t="s">
        <v>1792</v>
      </c>
      <c r="H45" t="s">
        <v>1793</v>
      </c>
      <c r="I45" t="s">
        <v>1794</v>
      </c>
      <c r="J45" t="s">
        <v>1795</v>
      </c>
      <c r="K45" t="s">
        <v>1796</v>
      </c>
      <c r="L45" t="s">
        <v>1797</v>
      </c>
      <c r="M45" t="s">
        <v>1798</v>
      </c>
      <c r="N45" t="s">
        <v>1799</v>
      </c>
      <c r="O45" t="s">
        <v>1800</v>
      </c>
      <c r="P45" t="s">
        <v>1801</v>
      </c>
      <c r="Q45" t="s">
        <v>1802</v>
      </c>
      <c r="R45" t="s">
        <v>1803</v>
      </c>
      <c r="S45" t="s">
        <v>1804</v>
      </c>
      <c r="T45" t="s">
        <v>1805</v>
      </c>
      <c r="U45" t="s">
        <v>1806</v>
      </c>
      <c r="V45" t="s">
        <v>1807</v>
      </c>
      <c r="W45" t="s">
        <v>1808</v>
      </c>
      <c r="X45" t="s">
        <v>1809</v>
      </c>
      <c r="Y45" t="s">
        <v>1810</v>
      </c>
      <c r="Z45" t="s">
        <v>1811</v>
      </c>
      <c r="AA45" t="s">
        <v>1812</v>
      </c>
      <c r="AB45" t="s">
        <v>1813</v>
      </c>
      <c r="AC45" t="s">
        <v>1814</v>
      </c>
      <c r="AD45" t="s">
        <v>1815</v>
      </c>
      <c r="AE45" t="s">
        <v>1816</v>
      </c>
      <c r="AF45" t="s">
        <v>1817</v>
      </c>
      <c r="AG45" t="s">
        <v>1818</v>
      </c>
    </row>
    <row r="46" spans="1:33" x14ac:dyDescent="0.3">
      <c r="A46" s="3" t="s">
        <v>1819</v>
      </c>
      <c r="B46" t="s">
        <v>1820</v>
      </c>
      <c r="C46" t="s">
        <v>1821</v>
      </c>
      <c r="D46" t="s">
        <v>1822</v>
      </c>
      <c r="E46" t="s">
        <v>1823</v>
      </c>
      <c r="F46" t="s">
        <v>1824</v>
      </c>
      <c r="G46" s="66" t="s">
        <v>1825</v>
      </c>
      <c r="H46" t="s">
        <v>1826</v>
      </c>
      <c r="I46" t="s">
        <v>1827</v>
      </c>
      <c r="J46" t="s">
        <v>1828</v>
      </c>
      <c r="K46" t="s">
        <v>1829</v>
      </c>
      <c r="L46" t="s">
        <v>1830</v>
      </c>
      <c r="M46" t="s">
        <v>1831</v>
      </c>
      <c r="N46" t="s">
        <v>1832</v>
      </c>
      <c r="O46" t="s">
        <v>1833</v>
      </c>
      <c r="P46" t="s">
        <v>1834</v>
      </c>
      <c r="Q46" t="s">
        <v>1835</v>
      </c>
      <c r="R46" t="s">
        <v>1836</v>
      </c>
      <c r="S46" t="s">
        <v>1837</v>
      </c>
      <c r="T46" t="s">
        <v>1838</v>
      </c>
      <c r="U46" t="s">
        <v>1839</v>
      </c>
      <c r="V46" t="s">
        <v>1840</v>
      </c>
      <c r="W46" t="s">
        <v>1841</v>
      </c>
      <c r="X46" t="s">
        <v>1842</v>
      </c>
      <c r="Y46" t="s">
        <v>1843</v>
      </c>
      <c r="Z46" t="s">
        <v>1844</v>
      </c>
      <c r="AA46" t="s">
        <v>1845</v>
      </c>
      <c r="AB46" t="s">
        <v>1846</v>
      </c>
      <c r="AC46" t="s">
        <v>1847</v>
      </c>
      <c r="AD46" t="s">
        <v>1848</v>
      </c>
      <c r="AE46" t="s">
        <v>1849</v>
      </c>
      <c r="AF46" t="s">
        <v>1850</v>
      </c>
      <c r="AG46" t="s">
        <v>1851</v>
      </c>
    </row>
    <row r="47" spans="1:33" x14ac:dyDescent="0.3">
      <c r="A47" s="3" t="s">
        <v>1852</v>
      </c>
      <c r="B47" t="s">
        <v>1853</v>
      </c>
      <c r="C47" t="s">
        <v>1854</v>
      </c>
      <c r="D47" t="s">
        <v>1855</v>
      </c>
      <c r="E47" t="s">
        <v>1856</v>
      </c>
      <c r="F47" t="s">
        <v>1857</v>
      </c>
      <c r="G47" s="66" t="s">
        <v>1858</v>
      </c>
      <c r="H47" t="s">
        <v>1859</v>
      </c>
      <c r="I47" t="s">
        <v>1860</v>
      </c>
      <c r="J47" t="s">
        <v>1861</v>
      </c>
      <c r="K47" t="s">
        <v>1862</v>
      </c>
      <c r="L47" t="s">
        <v>1863</v>
      </c>
      <c r="M47" t="s">
        <v>1864</v>
      </c>
      <c r="N47" t="s">
        <v>1865</v>
      </c>
      <c r="O47" t="s">
        <v>1866</v>
      </c>
      <c r="P47" t="s">
        <v>1867</v>
      </c>
      <c r="Q47" t="s">
        <v>1868</v>
      </c>
      <c r="R47" t="s">
        <v>1869</v>
      </c>
      <c r="S47" t="s">
        <v>1870</v>
      </c>
      <c r="T47" t="s">
        <v>1871</v>
      </c>
      <c r="U47" t="s">
        <v>1872</v>
      </c>
      <c r="V47" t="s">
        <v>1873</v>
      </c>
      <c r="W47" t="s">
        <v>1874</v>
      </c>
      <c r="X47" t="s">
        <v>1875</v>
      </c>
      <c r="Y47" t="s">
        <v>1876</v>
      </c>
      <c r="Z47" t="s">
        <v>1877</v>
      </c>
      <c r="AA47" t="s">
        <v>1878</v>
      </c>
      <c r="AB47" t="s">
        <v>1879</v>
      </c>
      <c r="AC47" t="s">
        <v>1880</v>
      </c>
      <c r="AD47" t="s">
        <v>1881</v>
      </c>
      <c r="AE47" t="s">
        <v>1882</v>
      </c>
      <c r="AF47" t="s">
        <v>1883</v>
      </c>
      <c r="AG47" t="s">
        <v>1884</v>
      </c>
    </row>
    <row r="48" spans="1:33" x14ac:dyDescent="0.3">
      <c r="A48" s="3" t="s">
        <v>1885</v>
      </c>
      <c r="B48" t="s">
        <v>1886</v>
      </c>
      <c r="C48" t="s">
        <v>1887</v>
      </c>
      <c r="D48" t="s">
        <v>1888</v>
      </c>
      <c r="E48" t="s">
        <v>1889</v>
      </c>
      <c r="F48" t="s">
        <v>1890</v>
      </c>
      <c r="G48" s="66" t="s">
        <v>1891</v>
      </c>
      <c r="H48" t="s">
        <v>1892</v>
      </c>
      <c r="I48" t="s">
        <v>1893</v>
      </c>
      <c r="J48" t="s">
        <v>1894</v>
      </c>
      <c r="K48" t="s">
        <v>1895</v>
      </c>
      <c r="L48" t="s">
        <v>1896</v>
      </c>
      <c r="M48" t="s">
        <v>1897</v>
      </c>
      <c r="N48" t="s">
        <v>1898</v>
      </c>
      <c r="O48" t="s">
        <v>1899</v>
      </c>
      <c r="P48" t="s">
        <v>1900</v>
      </c>
      <c r="Q48" t="s">
        <v>1901</v>
      </c>
      <c r="R48" t="s">
        <v>1902</v>
      </c>
      <c r="S48" t="s">
        <v>1903</v>
      </c>
      <c r="T48" t="s">
        <v>1904</v>
      </c>
      <c r="U48" t="s">
        <v>1905</v>
      </c>
      <c r="V48" t="s">
        <v>1906</v>
      </c>
      <c r="W48" t="s">
        <v>1907</v>
      </c>
      <c r="X48" t="s">
        <v>1908</v>
      </c>
      <c r="Y48" t="s">
        <v>1909</v>
      </c>
      <c r="Z48" t="s">
        <v>1910</v>
      </c>
      <c r="AA48" t="s">
        <v>1911</v>
      </c>
      <c r="AB48" t="s">
        <v>1912</v>
      </c>
      <c r="AC48" t="s">
        <v>1913</v>
      </c>
      <c r="AD48" t="s">
        <v>1914</v>
      </c>
      <c r="AE48" t="s">
        <v>1915</v>
      </c>
      <c r="AF48" t="s">
        <v>1916</v>
      </c>
      <c r="AG48" t="s">
        <v>1917</v>
      </c>
    </row>
    <row r="49" spans="1:33" x14ac:dyDescent="0.3">
      <c r="A49" s="3" t="s">
        <v>1918</v>
      </c>
      <c r="B49" t="s">
        <v>1919</v>
      </c>
      <c r="C49" t="s">
        <v>1920</v>
      </c>
      <c r="D49" t="s">
        <v>1921</v>
      </c>
      <c r="E49" t="s">
        <v>1922</v>
      </c>
      <c r="F49" t="s">
        <v>1923</v>
      </c>
      <c r="G49" s="66" t="s">
        <v>1924</v>
      </c>
      <c r="H49" t="s">
        <v>1925</v>
      </c>
      <c r="I49" t="s">
        <v>1926</v>
      </c>
      <c r="J49" t="s">
        <v>1927</v>
      </c>
      <c r="K49" t="s">
        <v>1928</v>
      </c>
      <c r="L49" t="s">
        <v>1929</v>
      </c>
      <c r="M49" t="s">
        <v>1930</v>
      </c>
      <c r="N49" t="s">
        <v>1931</v>
      </c>
      <c r="O49" t="s">
        <v>1932</v>
      </c>
      <c r="P49" t="s">
        <v>1933</v>
      </c>
      <c r="Q49" t="s">
        <v>1934</v>
      </c>
      <c r="R49" t="s">
        <v>1935</v>
      </c>
      <c r="S49" t="s">
        <v>1936</v>
      </c>
      <c r="T49" t="s">
        <v>1937</v>
      </c>
      <c r="U49" t="s">
        <v>1938</v>
      </c>
      <c r="V49" t="s">
        <v>1939</v>
      </c>
      <c r="W49" t="s">
        <v>1940</v>
      </c>
      <c r="X49" t="s">
        <v>1941</v>
      </c>
      <c r="Y49" t="s">
        <v>1942</v>
      </c>
      <c r="Z49" t="s">
        <v>1943</v>
      </c>
      <c r="AA49" t="s">
        <v>1944</v>
      </c>
      <c r="AB49" t="s">
        <v>1945</v>
      </c>
      <c r="AC49" t="s">
        <v>1946</v>
      </c>
      <c r="AD49" t="s">
        <v>1947</v>
      </c>
      <c r="AE49" t="s">
        <v>1948</v>
      </c>
      <c r="AF49" t="s">
        <v>1949</v>
      </c>
      <c r="AG49" t="s">
        <v>1950</v>
      </c>
    </row>
    <row r="50" spans="1:33" x14ac:dyDescent="0.3">
      <c r="A50" s="3" t="s">
        <v>1951</v>
      </c>
      <c r="B50" t="s">
        <v>1952</v>
      </c>
      <c r="C50" t="s">
        <v>1953</v>
      </c>
      <c r="D50" t="s">
        <v>1954</v>
      </c>
      <c r="E50" t="s">
        <v>1955</v>
      </c>
      <c r="F50" t="s">
        <v>1956</v>
      </c>
      <c r="G50" s="66" t="s">
        <v>1957</v>
      </c>
      <c r="H50" t="s">
        <v>1958</v>
      </c>
      <c r="I50" t="s">
        <v>1959</v>
      </c>
      <c r="J50" t="s">
        <v>1960</v>
      </c>
      <c r="K50" t="s">
        <v>1961</v>
      </c>
      <c r="L50" t="s">
        <v>1962</v>
      </c>
      <c r="M50" t="s">
        <v>1963</v>
      </c>
      <c r="N50" t="s">
        <v>1964</v>
      </c>
      <c r="O50" t="s">
        <v>1965</v>
      </c>
      <c r="P50" t="s">
        <v>1966</v>
      </c>
      <c r="Q50" t="s">
        <v>1967</v>
      </c>
      <c r="R50" t="s">
        <v>1968</v>
      </c>
      <c r="S50" t="s">
        <v>1969</v>
      </c>
      <c r="T50" t="s">
        <v>1970</v>
      </c>
      <c r="U50" t="s">
        <v>1971</v>
      </c>
      <c r="V50" t="s">
        <v>1972</v>
      </c>
      <c r="W50" t="s">
        <v>1973</v>
      </c>
      <c r="X50" t="s">
        <v>1974</v>
      </c>
      <c r="Y50" t="s">
        <v>1975</v>
      </c>
      <c r="Z50" t="s">
        <v>1976</v>
      </c>
      <c r="AA50" t="s">
        <v>1977</v>
      </c>
      <c r="AB50" t="s">
        <v>1978</v>
      </c>
      <c r="AC50" t="s">
        <v>1979</v>
      </c>
      <c r="AD50" t="s">
        <v>1980</v>
      </c>
      <c r="AE50" t="s">
        <v>1981</v>
      </c>
      <c r="AF50" t="s">
        <v>1982</v>
      </c>
      <c r="AG50" t="s">
        <v>1983</v>
      </c>
    </row>
    <row r="51" spans="1:33" x14ac:dyDescent="0.3">
      <c r="A51" s="3" t="s">
        <v>1984</v>
      </c>
      <c r="B51" t="s">
        <v>1985</v>
      </c>
      <c r="C51" t="s">
        <v>1986</v>
      </c>
      <c r="D51" t="s">
        <v>1987</v>
      </c>
      <c r="E51" t="s">
        <v>1988</v>
      </c>
      <c r="F51" t="s">
        <v>1989</v>
      </c>
      <c r="G51" s="66" t="s">
        <v>1990</v>
      </c>
      <c r="H51" t="s">
        <v>1991</v>
      </c>
      <c r="I51" t="s">
        <v>1992</v>
      </c>
      <c r="J51" t="s">
        <v>1993</v>
      </c>
      <c r="K51" t="s">
        <v>1994</v>
      </c>
      <c r="L51" t="s">
        <v>1995</v>
      </c>
      <c r="M51" t="s">
        <v>1996</v>
      </c>
      <c r="N51" t="s">
        <v>1997</v>
      </c>
      <c r="O51" t="s">
        <v>1998</v>
      </c>
      <c r="P51" t="s">
        <v>1999</v>
      </c>
      <c r="Q51" t="s">
        <v>2000</v>
      </c>
      <c r="R51" t="s">
        <v>2001</v>
      </c>
      <c r="S51" t="s">
        <v>2002</v>
      </c>
      <c r="T51" t="s">
        <v>2003</v>
      </c>
      <c r="U51" t="s">
        <v>2004</v>
      </c>
      <c r="V51" t="s">
        <v>2005</v>
      </c>
      <c r="W51" t="s">
        <v>2006</v>
      </c>
      <c r="X51" t="s">
        <v>2007</v>
      </c>
      <c r="Y51" t="s">
        <v>2008</v>
      </c>
      <c r="Z51" t="s">
        <v>2009</v>
      </c>
      <c r="AA51" t="s">
        <v>2010</v>
      </c>
      <c r="AB51" t="s">
        <v>2011</v>
      </c>
      <c r="AC51" t="s">
        <v>2012</v>
      </c>
      <c r="AD51" t="s">
        <v>2013</v>
      </c>
      <c r="AE51" t="s">
        <v>2014</v>
      </c>
      <c r="AF51" t="s">
        <v>2015</v>
      </c>
      <c r="AG51" t="s">
        <v>2016</v>
      </c>
    </row>
    <row r="52" spans="1:33" x14ac:dyDescent="0.3">
      <c r="A52" s="3" t="s">
        <v>2017</v>
      </c>
      <c r="B52" t="s">
        <v>2018</v>
      </c>
      <c r="C52" t="s">
        <v>2019</v>
      </c>
      <c r="D52" t="s">
        <v>2020</v>
      </c>
      <c r="E52" t="s">
        <v>2021</v>
      </c>
      <c r="F52" t="s">
        <v>2022</v>
      </c>
      <c r="G52" s="66" t="s">
        <v>2023</v>
      </c>
      <c r="H52" t="s">
        <v>2024</v>
      </c>
      <c r="I52" t="s">
        <v>2025</v>
      </c>
      <c r="J52" t="s">
        <v>2026</v>
      </c>
      <c r="K52" t="s">
        <v>2027</v>
      </c>
      <c r="L52" t="s">
        <v>2028</v>
      </c>
      <c r="M52" t="s">
        <v>2029</v>
      </c>
      <c r="N52" t="s">
        <v>2030</v>
      </c>
      <c r="O52" t="s">
        <v>2031</v>
      </c>
      <c r="P52" t="s">
        <v>2032</v>
      </c>
      <c r="Q52" t="s">
        <v>2033</v>
      </c>
      <c r="R52" t="s">
        <v>2034</v>
      </c>
      <c r="S52" t="s">
        <v>2035</v>
      </c>
      <c r="T52" t="s">
        <v>2036</v>
      </c>
      <c r="U52" t="s">
        <v>2037</v>
      </c>
      <c r="V52" t="s">
        <v>2038</v>
      </c>
      <c r="W52" t="s">
        <v>2039</v>
      </c>
      <c r="X52" t="s">
        <v>2040</v>
      </c>
      <c r="Y52" t="s">
        <v>2041</v>
      </c>
      <c r="Z52" t="s">
        <v>2042</v>
      </c>
      <c r="AA52" t="s">
        <v>2043</v>
      </c>
      <c r="AB52" t="s">
        <v>2044</v>
      </c>
      <c r="AC52" t="s">
        <v>2045</v>
      </c>
      <c r="AD52" t="s">
        <v>2046</v>
      </c>
      <c r="AE52" t="s">
        <v>2047</v>
      </c>
      <c r="AF52" t="s">
        <v>2048</v>
      </c>
      <c r="AG52" t="s">
        <v>2049</v>
      </c>
    </row>
    <row r="53" spans="1:33" x14ac:dyDescent="0.3">
      <c r="A53" s="3" t="s">
        <v>2050</v>
      </c>
      <c r="B53" t="s">
        <v>2051</v>
      </c>
      <c r="C53" t="s">
        <v>2052</v>
      </c>
      <c r="D53" t="s">
        <v>2053</v>
      </c>
      <c r="E53" t="s">
        <v>2054</v>
      </c>
      <c r="F53" t="s">
        <v>2055</v>
      </c>
      <c r="G53" s="66" t="s">
        <v>2056</v>
      </c>
      <c r="H53" t="s">
        <v>2057</v>
      </c>
      <c r="I53" t="s">
        <v>2058</v>
      </c>
      <c r="J53" t="s">
        <v>2059</v>
      </c>
      <c r="K53" t="s">
        <v>2060</v>
      </c>
      <c r="L53" t="s">
        <v>2061</v>
      </c>
      <c r="M53" t="s">
        <v>2062</v>
      </c>
      <c r="N53" t="s">
        <v>2063</v>
      </c>
      <c r="O53" t="s">
        <v>2064</v>
      </c>
      <c r="P53" t="s">
        <v>2065</v>
      </c>
      <c r="Q53" t="s">
        <v>2066</v>
      </c>
      <c r="R53" t="s">
        <v>2067</v>
      </c>
      <c r="S53" t="s">
        <v>2068</v>
      </c>
      <c r="T53" t="s">
        <v>2069</v>
      </c>
      <c r="U53" t="s">
        <v>2070</v>
      </c>
      <c r="V53" t="s">
        <v>2071</v>
      </c>
      <c r="W53" t="s">
        <v>2072</v>
      </c>
      <c r="X53" t="s">
        <v>2073</v>
      </c>
      <c r="Y53" t="s">
        <v>2074</v>
      </c>
      <c r="Z53" t="s">
        <v>2075</v>
      </c>
      <c r="AA53" t="s">
        <v>2076</v>
      </c>
      <c r="AB53" t="s">
        <v>2077</v>
      </c>
      <c r="AC53" t="s">
        <v>2078</v>
      </c>
      <c r="AD53" t="s">
        <v>2079</v>
      </c>
      <c r="AE53" t="s">
        <v>2080</v>
      </c>
      <c r="AF53" t="s">
        <v>2081</v>
      </c>
      <c r="AG53" t="s">
        <v>2082</v>
      </c>
    </row>
    <row r="54" spans="1:33" x14ac:dyDescent="0.3">
      <c r="A54" s="3" t="s">
        <v>2083</v>
      </c>
      <c r="B54" t="s">
        <v>2084</v>
      </c>
      <c r="C54" t="s">
        <v>2085</v>
      </c>
      <c r="D54" t="s">
        <v>2086</v>
      </c>
      <c r="E54" t="s">
        <v>2087</v>
      </c>
      <c r="F54" t="s">
        <v>2088</v>
      </c>
      <c r="G54" s="66" t="s">
        <v>2089</v>
      </c>
      <c r="H54" t="s">
        <v>2090</v>
      </c>
      <c r="I54" t="s">
        <v>2091</v>
      </c>
      <c r="J54" t="s">
        <v>2092</v>
      </c>
      <c r="K54" t="s">
        <v>2093</v>
      </c>
      <c r="L54" t="s">
        <v>2094</v>
      </c>
      <c r="M54" t="s">
        <v>2095</v>
      </c>
      <c r="N54" t="s">
        <v>2096</v>
      </c>
      <c r="O54" t="s">
        <v>2097</v>
      </c>
      <c r="P54" t="s">
        <v>2098</v>
      </c>
      <c r="Q54" t="s">
        <v>2099</v>
      </c>
      <c r="R54" t="s">
        <v>2100</v>
      </c>
      <c r="S54" t="s">
        <v>2101</v>
      </c>
      <c r="T54" t="s">
        <v>2102</v>
      </c>
      <c r="U54" t="s">
        <v>2103</v>
      </c>
      <c r="V54" t="s">
        <v>2104</v>
      </c>
      <c r="W54" t="s">
        <v>2105</v>
      </c>
      <c r="X54" t="s">
        <v>2106</v>
      </c>
      <c r="Y54" t="s">
        <v>2107</v>
      </c>
      <c r="Z54" t="s">
        <v>2108</v>
      </c>
      <c r="AA54" t="s">
        <v>2109</v>
      </c>
      <c r="AB54" t="s">
        <v>2110</v>
      </c>
      <c r="AC54" t="s">
        <v>2111</v>
      </c>
      <c r="AD54" t="s">
        <v>2112</v>
      </c>
      <c r="AE54" t="s">
        <v>2113</v>
      </c>
      <c r="AF54" t="s">
        <v>2114</v>
      </c>
      <c r="AG54" t="s">
        <v>2115</v>
      </c>
    </row>
    <row r="55" spans="1:33" x14ac:dyDescent="0.3">
      <c r="A55" s="3" t="s">
        <v>2116</v>
      </c>
      <c r="B55" t="s">
        <v>2117</v>
      </c>
      <c r="C55" t="s">
        <v>2118</v>
      </c>
      <c r="D55" t="s">
        <v>2119</v>
      </c>
      <c r="E55" t="s">
        <v>2120</v>
      </c>
      <c r="F55" t="s">
        <v>2121</v>
      </c>
      <c r="G55" s="66" t="s">
        <v>2122</v>
      </c>
      <c r="H55" t="s">
        <v>2123</v>
      </c>
      <c r="I55" t="s">
        <v>2124</v>
      </c>
      <c r="J55" t="s">
        <v>2125</v>
      </c>
      <c r="K55" t="s">
        <v>2126</v>
      </c>
      <c r="L55" t="s">
        <v>2127</v>
      </c>
      <c r="M55" t="s">
        <v>2128</v>
      </c>
      <c r="N55" t="s">
        <v>2129</v>
      </c>
      <c r="O55" t="s">
        <v>2130</v>
      </c>
      <c r="P55" t="s">
        <v>2131</v>
      </c>
      <c r="Q55" t="s">
        <v>2132</v>
      </c>
      <c r="R55" t="s">
        <v>2133</v>
      </c>
      <c r="S55" t="s">
        <v>2134</v>
      </c>
      <c r="T55" t="s">
        <v>2135</v>
      </c>
      <c r="U55" t="s">
        <v>2136</v>
      </c>
      <c r="V55" t="s">
        <v>2137</v>
      </c>
      <c r="W55" t="s">
        <v>2138</v>
      </c>
      <c r="X55" t="s">
        <v>2139</v>
      </c>
      <c r="Y55" t="s">
        <v>2140</v>
      </c>
      <c r="Z55" t="s">
        <v>2141</v>
      </c>
      <c r="AA55" t="s">
        <v>2142</v>
      </c>
      <c r="AB55" t="s">
        <v>2143</v>
      </c>
      <c r="AC55" t="s">
        <v>2144</v>
      </c>
      <c r="AD55" t="s">
        <v>2145</v>
      </c>
      <c r="AE55" t="s">
        <v>2146</v>
      </c>
      <c r="AF55" t="s">
        <v>2147</v>
      </c>
      <c r="AG55" t="s">
        <v>2148</v>
      </c>
    </row>
    <row r="56" spans="1:33" x14ac:dyDescent="0.3">
      <c r="A56" s="3" t="s">
        <v>2149</v>
      </c>
      <c r="B56" t="s">
        <v>2150</v>
      </c>
      <c r="C56" t="s">
        <v>2151</v>
      </c>
      <c r="D56" t="s">
        <v>2152</v>
      </c>
      <c r="E56" t="s">
        <v>2153</v>
      </c>
      <c r="F56" t="s">
        <v>2154</v>
      </c>
      <c r="G56" s="66" t="s">
        <v>2155</v>
      </c>
      <c r="H56" t="s">
        <v>2156</v>
      </c>
      <c r="I56" t="s">
        <v>2157</v>
      </c>
      <c r="J56" t="s">
        <v>2158</v>
      </c>
      <c r="K56" t="s">
        <v>2159</v>
      </c>
      <c r="L56" t="s">
        <v>2160</v>
      </c>
      <c r="M56" t="s">
        <v>2161</v>
      </c>
      <c r="N56" t="s">
        <v>2162</v>
      </c>
      <c r="O56" t="s">
        <v>2163</v>
      </c>
      <c r="P56" t="s">
        <v>2164</v>
      </c>
      <c r="Q56" t="s">
        <v>2165</v>
      </c>
      <c r="R56" t="s">
        <v>2166</v>
      </c>
      <c r="S56" t="s">
        <v>2167</v>
      </c>
      <c r="T56" t="s">
        <v>2168</v>
      </c>
      <c r="U56" t="s">
        <v>2169</v>
      </c>
      <c r="V56" t="s">
        <v>2170</v>
      </c>
      <c r="W56" t="s">
        <v>2171</v>
      </c>
      <c r="X56" t="s">
        <v>2172</v>
      </c>
      <c r="Y56" t="s">
        <v>2173</v>
      </c>
      <c r="Z56" t="s">
        <v>2174</v>
      </c>
      <c r="AA56" t="s">
        <v>2175</v>
      </c>
      <c r="AB56" t="s">
        <v>2176</v>
      </c>
      <c r="AC56" t="s">
        <v>2177</v>
      </c>
      <c r="AD56" t="s">
        <v>2178</v>
      </c>
      <c r="AE56" t="s">
        <v>2179</v>
      </c>
      <c r="AF56" t="s">
        <v>2180</v>
      </c>
      <c r="AG56" t="s">
        <v>2181</v>
      </c>
    </row>
    <row r="57" spans="1:33" x14ac:dyDescent="0.3">
      <c r="A57" s="3" t="s">
        <v>2182</v>
      </c>
      <c r="B57" t="s">
        <v>2183</v>
      </c>
      <c r="C57" t="s">
        <v>2184</v>
      </c>
      <c r="D57" t="s">
        <v>2185</v>
      </c>
      <c r="E57" t="s">
        <v>2186</v>
      </c>
      <c r="F57" t="s">
        <v>2187</v>
      </c>
      <c r="G57" s="66" t="s">
        <v>2188</v>
      </c>
      <c r="H57" t="s">
        <v>2189</v>
      </c>
      <c r="I57" t="s">
        <v>2190</v>
      </c>
      <c r="J57" t="s">
        <v>2191</v>
      </c>
      <c r="K57" t="s">
        <v>2192</v>
      </c>
      <c r="L57" t="s">
        <v>2193</v>
      </c>
      <c r="M57" t="s">
        <v>2194</v>
      </c>
      <c r="N57" t="s">
        <v>2195</v>
      </c>
      <c r="O57" t="s">
        <v>2196</v>
      </c>
      <c r="P57" t="s">
        <v>2197</v>
      </c>
      <c r="Q57" t="s">
        <v>2198</v>
      </c>
      <c r="R57" t="s">
        <v>2199</v>
      </c>
      <c r="S57" t="s">
        <v>2200</v>
      </c>
      <c r="T57" t="s">
        <v>2201</v>
      </c>
      <c r="U57" t="s">
        <v>2202</v>
      </c>
      <c r="V57" t="s">
        <v>2203</v>
      </c>
      <c r="W57" t="s">
        <v>2204</v>
      </c>
      <c r="X57" t="s">
        <v>2205</v>
      </c>
      <c r="Y57" t="s">
        <v>2206</v>
      </c>
      <c r="Z57" t="s">
        <v>2207</v>
      </c>
      <c r="AA57" t="s">
        <v>2208</v>
      </c>
      <c r="AB57" t="s">
        <v>2209</v>
      </c>
      <c r="AC57" t="s">
        <v>2210</v>
      </c>
      <c r="AD57" t="s">
        <v>2211</v>
      </c>
      <c r="AE57" t="s">
        <v>2212</v>
      </c>
      <c r="AF57" t="s">
        <v>2213</v>
      </c>
      <c r="AG57" t="s">
        <v>2214</v>
      </c>
    </row>
    <row r="58" spans="1:33" x14ac:dyDescent="0.3">
      <c r="A58" s="3" t="s">
        <v>2215</v>
      </c>
      <c r="B58" t="s">
        <v>2216</v>
      </c>
      <c r="C58" t="s">
        <v>2217</v>
      </c>
      <c r="D58" t="s">
        <v>2218</v>
      </c>
      <c r="E58" t="s">
        <v>2219</v>
      </c>
      <c r="F58" t="s">
        <v>2220</v>
      </c>
      <c r="G58" s="66" t="s">
        <v>2221</v>
      </c>
      <c r="H58" t="s">
        <v>2222</v>
      </c>
      <c r="I58" t="s">
        <v>2223</v>
      </c>
      <c r="J58" t="s">
        <v>2224</v>
      </c>
      <c r="K58" t="s">
        <v>2225</v>
      </c>
      <c r="L58" t="s">
        <v>2226</v>
      </c>
      <c r="M58" t="s">
        <v>2227</v>
      </c>
      <c r="N58" t="s">
        <v>2228</v>
      </c>
      <c r="O58" t="s">
        <v>2229</v>
      </c>
      <c r="P58" t="s">
        <v>2230</v>
      </c>
      <c r="Q58" t="s">
        <v>2231</v>
      </c>
      <c r="R58" t="s">
        <v>2232</v>
      </c>
      <c r="S58" t="s">
        <v>2233</v>
      </c>
      <c r="T58" t="s">
        <v>2234</v>
      </c>
      <c r="U58" t="s">
        <v>2235</v>
      </c>
      <c r="V58" t="s">
        <v>2236</v>
      </c>
      <c r="W58" t="s">
        <v>2237</v>
      </c>
      <c r="X58" t="s">
        <v>2238</v>
      </c>
      <c r="Y58" t="s">
        <v>2239</v>
      </c>
      <c r="Z58" t="s">
        <v>2240</v>
      </c>
      <c r="AA58" t="s">
        <v>2241</v>
      </c>
      <c r="AB58" t="s">
        <v>2242</v>
      </c>
      <c r="AC58" t="s">
        <v>2243</v>
      </c>
      <c r="AD58" t="s">
        <v>2244</v>
      </c>
      <c r="AE58" t="s">
        <v>2245</v>
      </c>
      <c r="AF58" t="s">
        <v>2246</v>
      </c>
      <c r="AG58" t="s">
        <v>2247</v>
      </c>
    </row>
    <row r="59" spans="1:33" x14ac:dyDescent="0.3">
      <c r="A59" s="3" t="s">
        <v>2248</v>
      </c>
      <c r="B59" t="s">
        <v>2249</v>
      </c>
      <c r="C59" t="s">
        <v>2250</v>
      </c>
      <c r="D59" t="s">
        <v>2251</v>
      </c>
      <c r="E59" t="s">
        <v>2252</v>
      </c>
      <c r="F59" t="s">
        <v>2253</v>
      </c>
      <c r="G59" s="66" t="s">
        <v>2254</v>
      </c>
      <c r="H59" t="s">
        <v>2255</v>
      </c>
      <c r="I59" t="s">
        <v>2256</v>
      </c>
      <c r="J59" t="s">
        <v>2257</v>
      </c>
      <c r="K59" t="s">
        <v>2258</v>
      </c>
      <c r="L59" t="s">
        <v>2259</v>
      </c>
      <c r="M59" t="s">
        <v>2260</v>
      </c>
      <c r="N59" t="s">
        <v>2261</v>
      </c>
      <c r="O59" t="s">
        <v>2262</v>
      </c>
      <c r="P59" t="s">
        <v>2263</v>
      </c>
      <c r="Q59" t="s">
        <v>2264</v>
      </c>
      <c r="R59" t="s">
        <v>2265</v>
      </c>
      <c r="S59" t="s">
        <v>2266</v>
      </c>
      <c r="T59" t="s">
        <v>2267</v>
      </c>
      <c r="U59" t="s">
        <v>2268</v>
      </c>
      <c r="V59" t="s">
        <v>2269</v>
      </c>
      <c r="W59" t="s">
        <v>2270</v>
      </c>
      <c r="X59" t="s">
        <v>2271</v>
      </c>
      <c r="Y59" t="s">
        <v>2272</v>
      </c>
      <c r="Z59" t="s">
        <v>2273</v>
      </c>
      <c r="AA59" t="s">
        <v>2274</v>
      </c>
      <c r="AB59" t="s">
        <v>2275</v>
      </c>
      <c r="AC59" t="s">
        <v>2276</v>
      </c>
      <c r="AD59" t="s">
        <v>2277</v>
      </c>
      <c r="AE59" t="s">
        <v>2278</v>
      </c>
      <c r="AF59" t="s">
        <v>2279</v>
      </c>
      <c r="AG59" t="s">
        <v>2280</v>
      </c>
    </row>
    <row r="60" spans="1:33" x14ac:dyDescent="0.3">
      <c r="A60" s="3" t="s">
        <v>2281</v>
      </c>
      <c r="B60" t="s">
        <v>2282</v>
      </c>
      <c r="C60" t="s">
        <v>2283</v>
      </c>
      <c r="D60" t="s">
        <v>2284</v>
      </c>
      <c r="E60" t="s">
        <v>2285</v>
      </c>
      <c r="F60" t="s">
        <v>2286</v>
      </c>
      <c r="G60" s="66" t="s">
        <v>2287</v>
      </c>
      <c r="H60" t="s">
        <v>2288</v>
      </c>
      <c r="I60" t="s">
        <v>2289</v>
      </c>
      <c r="J60" t="s">
        <v>2290</v>
      </c>
      <c r="K60" t="s">
        <v>2291</v>
      </c>
      <c r="L60" t="s">
        <v>2292</v>
      </c>
      <c r="M60" t="s">
        <v>2293</v>
      </c>
      <c r="N60" t="s">
        <v>2294</v>
      </c>
      <c r="O60" t="s">
        <v>2295</v>
      </c>
      <c r="P60" t="s">
        <v>2296</v>
      </c>
      <c r="Q60" t="s">
        <v>2297</v>
      </c>
      <c r="R60" t="s">
        <v>2298</v>
      </c>
      <c r="S60" t="s">
        <v>2299</v>
      </c>
      <c r="T60" t="s">
        <v>2300</v>
      </c>
      <c r="U60" t="s">
        <v>2301</v>
      </c>
      <c r="V60" t="s">
        <v>2302</v>
      </c>
      <c r="W60" t="s">
        <v>2303</v>
      </c>
      <c r="X60" t="s">
        <v>2304</v>
      </c>
      <c r="Y60" t="s">
        <v>2305</v>
      </c>
      <c r="Z60" t="s">
        <v>2306</v>
      </c>
      <c r="AA60" t="s">
        <v>2307</v>
      </c>
      <c r="AB60" t="s">
        <v>2308</v>
      </c>
      <c r="AC60" t="s">
        <v>2309</v>
      </c>
      <c r="AD60" t="s">
        <v>2310</v>
      </c>
      <c r="AE60" t="s">
        <v>2311</v>
      </c>
      <c r="AF60" t="s">
        <v>2312</v>
      </c>
      <c r="AG60" t="s">
        <v>2313</v>
      </c>
    </row>
    <row r="61" spans="1:33" x14ac:dyDescent="0.3">
      <c r="A61" s="3" t="s">
        <v>2314</v>
      </c>
      <c r="B61" t="s">
        <v>2315</v>
      </c>
      <c r="C61" t="s">
        <v>2316</v>
      </c>
      <c r="D61" t="s">
        <v>2317</v>
      </c>
      <c r="E61" t="s">
        <v>2318</v>
      </c>
      <c r="F61" t="s">
        <v>2319</v>
      </c>
      <c r="G61" s="66" t="s">
        <v>2320</v>
      </c>
      <c r="H61" t="s">
        <v>2321</v>
      </c>
      <c r="I61" t="s">
        <v>2322</v>
      </c>
      <c r="J61" t="s">
        <v>2323</v>
      </c>
      <c r="K61" t="s">
        <v>2324</v>
      </c>
      <c r="L61" t="s">
        <v>2325</v>
      </c>
      <c r="M61" t="s">
        <v>2326</v>
      </c>
      <c r="N61" t="s">
        <v>2327</v>
      </c>
      <c r="O61" t="s">
        <v>2328</v>
      </c>
      <c r="P61" t="s">
        <v>2329</v>
      </c>
      <c r="Q61" t="s">
        <v>2330</v>
      </c>
      <c r="R61" t="s">
        <v>2331</v>
      </c>
      <c r="S61" t="s">
        <v>2332</v>
      </c>
      <c r="T61" t="s">
        <v>2333</v>
      </c>
      <c r="U61" t="s">
        <v>2334</v>
      </c>
      <c r="V61" t="s">
        <v>2335</v>
      </c>
      <c r="W61" t="s">
        <v>2336</v>
      </c>
      <c r="X61" t="s">
        <v>2337</v>
      </c>
      <c r="Y61" t="s">
        <v>2338</v>
      </c>
      <c r="Z61" t="s">
        <v>2339</v>
      </c>
      <c r="AA61" t="s">
        <v>2340</v>
      </c>
      <c r="AB61" t="s">
        <v>2341</v>
      </c>
      <c r="AC61" t="s">
        <v>2342</v>
      </c>
      <c r="AD61" t="s">
        <v>2343</v>
      </c>
      <c r="AE61" t="s">
        <v>2344</v>
      </c>
      <c r="AF61" t="s">
        <v>2345</v>
      </c>
      <c r="AG61" t="s">
        <v>2346</v>
      </c>
    </row>
    <row r="62" spans="1:33" x14ac:dyDescent="0.3">
      <c r="A62" s="3" t="s">
        <v>2347</v>
      </c>
      <c r="B62" t="s">
        <v>2348</v>
      </c>
      <c r="C62" t="s">
        <v>2349</v>
      </c>
      <c r="D62" t="s">
        <v>2350</v>
      </c>
      <c r="E62" t="s">
        <v>2351</v>
      </c>
      <c r="F62" t="s">
        <v>2352</v>
      </c>
      <c r="G62" s="66" t="s">
        <v>2353</v>
      </c>
      <c r="H62" t="s">
        <v>2354</v>
      </c>
      <c r="I62" t="s">
        <v>2355</v>
      </c>
      <c r="J62" t="s">
        <v>2356</v>
      </c>
      <c r="K62" t="s">
        <v>2357</v>
      </c>
      <c r="L62" t="s">
        <v>2358</v>
      </c>
      <c r="M62" t="s">
        <v>2359</v>
      </c>
      <c r="N62" t="s">
        <v>2360</v>
      </c>
      <c r="O62" t="s">
        <v>2361</v>
      </c>
      <c r="P62" t="s">
        <v>2362</v>
      </c>
      <c r="Q62" t="s">
        <v>2363</v>
      </c>
      <c r="R62" t="s">
        <v>2364</v>
      </c>
      <c r="S62" t="s">
        <v>2365</v>
      </c>
      <c r="T62" t="s">
        <v>2366</v>
      </c>
      <c r="U62" t="s">
        <v>2367</v>
      </c>
      <c r="V62" t="s">
        <v>2368</v>
      </c>
      <c r="W62" t="s">
        <v>2369</v>
      </c>
      <c r="X62" t="s">
        <v>2370</v>
      </c>
      <c r="Y62" t="s">
        <v>2371</v>
      </c>
      <c r="Z62" t="s">
        <v>2372</v>
      </c>
      <c r="AA62" t="s">
        <v>2373</v>
      </c>
      <c r="AB62" t="s">
        <v>2374</v>
      </c>
      <c r="AC62" t="s">
        <v>2375</v>
      </c>
      <c r="AD62" t="s">
        <v>2376</v>
      </c>
      <c r="AE62" t="s">
        <v>2377</v>
      </c>
      <c r="AF62" t="s">
        <v>2378</v>
      </c>
      <c r="AG62" t="s">
        <v>2379</v>
      </c>
    </row>
    <row r="63" spans="1:33" x14ac:dyDescent="0.3">
      <c r="A63" s="3" t="s">
        <v>2380</v>
      </c>
      <c r="B63" t="s">
        <v>2381</v>
      </c>
      <c r="C63" t="s">
        <v>2382</v>
      </c>
      <c r="D63" t="s">
        <v>2383</v>
      </c>
      <c r="E63" t="s">
        <v>2384</v>
      </c>
      <c r="F63" t="s">
        <v>2385</v>
      </c>
      <c r="G63" s="66" t="s">
        <v>2386</v>
      </c>
      <c r="H63" t="s">
        <v>2387</v>
      </c>
      <c r="I63" t="s">
        <v>2388</v>
      </c>
      <c r="J63" t="s">
        <v>2389</v>
      </c>
      <c r="K63" t="s">
        <v>2390</v>
      </c>
      <c r="L63" t="s">
        <v>2391</v>
      </c>
      <c r="M63" t="s">
        <v>2392</v>
      </c>
      <c r="N63" t="s">
        <v>2393</v>
      </c>
      <c r="O63" t="s">
        <v>2394</v>
      </c>
      <c r="P63" t="s">
        <v>2395</v>
      </c>
      <c r="Q63" t="s">
        <v>2396</v>
      </c>
      <c r="R63" t="s">
        <v>2397</v>
      </c>
      <c r="S63" t="s">
        <v>2398</v>
      </c>
      <c r="T63" t="s">
        <v>2399</v>
      </c>
      <c r="U63" t="s">
        <v>2400</v>
      </c>
      <c r="V63" t="s">
        <v>2401</v>
      </c>
      <c r="W63" t="s">
        <v>2402</v>
      </c>
      <c r="X63" t="s">
        <v>2403</v>
      </c>
      <c r="Y63" t="s">
        <v>2404</v>
      </c>
      <c r="Z63" t="s">
        <v>2405</v>
      </c>
      <c r="AA63" t="s">
        <v>2406</v>
      </c>
      <c r="AB63" t="s">
        <v>2407</v>
      </c>
      <c r="AC63" t="s">
        <v>2408</v>
      </c>
      <c r="AD63" t="s">
        <v>2409</v>
      </c>
      <c r="AE63" t="s">
        <v>2410</v>
      </c>
      <c r="AF63" t="s">
        <v>2411</v>
      </c>
      <c r="AG63" t="s">
        <v>2412</v>
      </c>
    </row>
    <row r="64" spans="1:33" x14ac:dyDescent="0.3">
      <c r="A64" s="3" t="s">
        <v>2413</v>
      </c>
      <c r="B64" t="s">
        <v>2414</v>
      </c>
      <c r="C64" t="s">
        <v>2415</v>
      </c>
      <c r="D64" t="s">
        <v>2416</v>
      </c>
      <c r="E64" t="s">
        <v>2417</v>
      </c>
      <c r="F64" t="s">
        <v>2418</v>
      </c>
      <c r="G64" s="66" t="s">
        <v>2419</v>
      </c>
      <c r="H64" t="s">
        <v>2420</v>
      </c>
      <c r="I64" t="s">
        <v>2421</v>
      </c>
      <c r="J64" t="s">
        <v>2422</v>
      </c>
      <c r="K64" t="s">
        <v>2423</v>
      </c>
      <c r="L64" t="s">
        <v>2424</v>
      </c>
      <c r="M64" t="s">
        <v>2425</v>
      </c>
      <c r="N64" t="s">
        <v>2426</v>
      </c>
      <c r="O64" t="s">
        <v>2427</v>
      </c>
      <c r="P64" t="s">
        <v>2428</v>
      </c>
      <c r="Q64" t="s">
        <v>2429</v>
      </c>
      <c r="R64" t="s">
        <v>2430</v>
      </c>
      <c r="S64" t="s">
        <v>2431</v>
      </c>
      <c r="T64" t="s">
        <v>2432</v>
      </c>
      <c r="U64" t="s">
        <v>2433</v>
      </c>
      <c r="V64" t="s">
        <v>2434</v>
      </c>
      <c r="W64" t="s">
        <v>2435</v>
      </c>
      <c r="X64" t="s">
        <v>2436</v>
      </c>
      <c r="Y64" t="s">
        <v>2437</v>
      </c>
      <c r="Z64" t="s">
        <v>2438</v>
      </c>
      <c r="AA64" t="s">
        <v>2439</v>
      </c>
      <c r="AB64" t="s">
        <v>2440</v>
      </c>
      <c r="AC64" t="s">
        <v>2441</v>
      </c>
      <c r="AD64" t="s">
        <v>2442</v>
      </c>
      <c r="AE64" t="s">
        <v>2443</v>
      </c>
      <c r="AF64" t="s">
        <v>2444</v>
      </c>
      <c r="AG64" t="s">
        <v>2445</v>
      </c>
    </row>
    <row r="65" spans="1:33" x14ac:dyDescent="0.3">
      <c r="A65" s="3" t="s">
        <v>2446</v>
      </c>
      <c r="B65" t="s">
        <v>2447</v>
      </c>
      <c r="C65" t="s">
        <v>2448</v>
      </c>
      <c r="D65" t="s">
        <v>2449</v>
      </c>
      <c r="E65" t="s">
        <v>2450</v>
      </c>
      <c r="F65" t="s">
        <v>2451</v>
      </c>
      <c r="G65" s="66" t="s">
        <v>2452</v>
      </c>
      <c r="H65" t="s">
        <v>2453</v>
      </c>
      <c r="I65" t="s">
        <v>2454</v>
      </c>
      <c r="J65" t="s">
        <v>2455</v>
      </c>
      <c r="K65" t="s">
        <v>2456</v>
      </c>
      <c r="L65" t="s">
        <v>2457</v>
      </c>
      <c r="M65" t="s">
        <v>2458</v>
      </c>
      <c r="N65" t="s">
        <v>2459</v>
      </c>
      <c r="O65" t="s">
        <v>2460</v>
      </c>
      <c r="P65" t="s">
        <v>2461</v>
      </c>
      <c r="Q65" t="s">
        <v>2462</v>
      </c>
      <c r="R65" t="s">
        <v>2463</v>
      </c>
      <c r="S65" t="s">
        <v>2464</v>
      </c>
      <c r="T65" t="s">
        <v>2465</v>
      </c>
      <c r="U65" t="s">
        <v>2466</v>
      </c>
      <c r="V65" t="s">
        <v>2467</v>
      </c>
      <c r="W65" t="s">
        <v>2468</v>
      </c>
      <c r="X65" t="s">
        <v>2469</v>
      </c>
      <c r="Y65" t="s">
        <v>2470</v>
      </c>
      <c r="Z65" t="s">
        <v>2471</v>
      </c>
      <c r="AA65" t="s">
        <v>2472</v>
      </c>
      <c r="AB65" t="s">
        <v>2473</v>
      </c>
      <c r="AC65" t="s">
        <v>2474</v>
      </c>
      <c r="AD65" t="s">
        <v>2475</v>
      </c>
      <c r="AE65" t="s">
        <v>2476</v>
      </c>
      <c r="AF65" t="s">
        <v>2477</v>
      </c>
      <c r="AG65" t="s">
        <v>2478</v>
      </c>
    </row>
    <row r="66" spans="1:33" x14ac:dyDescent="0.3">
      <c r="A66" s="3" t="s">
        <v>2479</v>
      </c>
      <c r="B66" t="s">
        <v>2480</v>
      </c>
      <c r="C66" t="s">
        <v>2481</v>
      </c>
      <c r="D66" t="s">
        <v>2482</v>
      </c>
      <c r="E66" t="s">
        <v>2483</v>
      </c>
      <c r="F66" t="s">
        <v>2484</v>
      </c>
      <c r="G66" s="66" t="s">
        <v>2485</v>
      </c>
      <c r="H66" t="s">
        <v>2486</v>
      </c>
      <c r="I66" t="s">
        <v>2487</v>
      </c>
      <c r="J66" t="s">
        <v>2488</v>
      </c>
      <c r="K66" t="s">
        <v>2489</v>
      </c>
      <c r="L66" t="s">
        <v>2490</v>
      </c>
      <c r="M66" t="s">
        <v>2491</v>
      </c>
      <c r="N66" t="s">
        <v>2492</v>
      </c>
      <c r="O66" t="s">
        <v>2493</v>
      </c>
      <c r="P66" t="s">
        <v>2494</v>
      </c>
      <c r="Q66" t="s">
        <v>2495</v>
      </c>
      <c r="R66" t="s">
        <v>2496</v>
      </c>
      <c r="S66" t="s">
        <v>2497</v>
      </c>
      <c r="T66" t="s">
        <v>2498</v>
      </c>
      <c r="U66" t="s">
        <v>2499</v>
      </c>
      <c r="V66" t="s">
        <v>2500</v>
      </c>
      <c r="W66" t="s">
        <v>2501</v>
      </c>
      <c r="X66" t="s">
        <v>2502</v>
      </c>
      <c r="Y66" t="s">
        <v>2503</v>
      </c>
      <c r="Z66" t="s">
        <v>2504</v>
      </c>
      <c r="AA66" t="s">
        <v>2505</v>
      </c>
      <c r="AB66" t="s">
        <v>2506</v>
      </c>
      <c r="AC66" t="s">
        <v>2507</v>
      </c>
      <c r="AD66" t="s">
        <v>2508</v>
      </c>
      <c r="AE66" t="s">
        <v>2509</v>
      </c>
      <c r="AF66" t="s">
        <v>2510</v>
      </c>
      <c r="AG66" t="s">
        <v>2511</v>
      </c>
    </row>
    <row r="67" spans="1:33" x14ac:dyDescent="0.3">
      <c r="A67" s="3" t="s">
        <v>2512</v>
      </c>
      <c r="B67" t="s">
        <v>2513</v>
      </c>
      <c r="C67" t="s">
        <v>2514</v>
      </c>
      <c r="D67" t="s">
        <v>2515</v>
      </c>
      <c r="E67" t="s">
        <v>2516</v>
      </c>
      <c r="F67" t="s">
        <v>2517</v>
      </c>
      <c r="G67" s="66" t="s">
        <v>2518</v>
      </c>
      <c r="H67" t="s">
        <v>2519</v>
      </c>
      <c r="I67" t="s">
        <v>2520</v>
      </c>
      <c r="J67" t="s">
        <v>2521</v>
      </c>
      <c r="K67" t="s">
        <v>2522</v>
      </c>
      <c r="L67" t="s">
        <v>2523</v>
      </c>
      <c r="M67" t="s">
        <v>2524</v>
      </c>
      <c r="N67" t="s">
        <v>2525</v>
      </c>
      <c r="O67" t="s">
        <v>2526</v>
      </c>
      <c r="P67" t="s">
        <v>2527</v>
      </c>
      <c r="Q67" t="s">
        <v>2528</v>
      </c>
      <c r="R67" t="s">
        <v>2529</v>
      </c>
      <c r="S67" t="s">
        <v>2530</v>
      </c>
      <c r="T67" t="s">
        <v>2531</v>
      </c>
      <c r="U67" t="s">
        <v>2532</v>
      </c>
      <c r="V67" t="s">
        <v>2533</v>
      </c>
      <c r="W67" t="s">
        <v>2534</v>
      </c>
      <c r="X67" t="s">
        <v>2535</v>
      </c>
      <c r="Y67" t="s">
        <v>2536</v>
      </c>
      <c r="Z67" t="s">
        <v>2537</v>
      </c>
      <c r="AA67" t="s">
        <v>2538</v>
      </c>
      <c r="AB67" t="s">
        <v>2539</v>
      </c>
      <c r="AC67" t="s">
        <v>2540</v>
      </c>
      <c r="AD67" t="s">
        <v>2541</v>
      </c>
      <c r="AE67" t="s">
        <v>2542</v>
      </c>
      <c r="AF67" t="s">
        <v>2543</v>
      </c>
      <c r="AG67" t="s">
        <v>2544</v>
      </c>
    </row>
    <row r="68" spans="1:33" x14ac:dyDescent="0.3">
      <c r="A68" s="3" t="s">
        <v>2545</v>
      </c>
      <c r="B68" t="s">
        <v>2546</v>
      </c>
      <c r="C68" t="s">
        <v>2547</v>
      </c>
      <c r="D68" t="s">
        <v>2548</v>
      </c>
      <c r="E68" t="s">
        <v>2549</v>
      </c>
      <c r="F68" t="s">
        <v>2550</v>
      </c>
      <c r="G68" s="66" t="s">
        <v>2551</v>
      </c>
      <c r="H68" t="s">
        <v>2552</v>
      </c>
      <c r="I68" t="s">
        <v>2553</v>
      </c>
      <c r="J68" t="s">
        <v>2554</v>
      </c>
      <c r="K68" t="s">
        <v>2555</v>
      </c>
      <c r="L68" t="s">
        <v>2556</v>
      </c>
      <c r="M68" t="s">
        <v>2557</v>
      </c>
      <c r="N68" t="s">
        <v>2558</v>
      </c>
      <c r="O68" t="s">
        <v>2559</v>
      </c>
      <c r="P68" t="s">
        <v>2560</v>
      </c>
      <c r="Q68" t="s">
        <v>2561</v>
      </c>
      <c r="R68" t="s">
        <v>2562</v>
      </c>
      <c r="S68" t="s">
        <v>2563</v>
      </c>
      <c r="T68" t="s">
        <v>2564</v>
      </c>
      <c r="U68" t="s">
        <v>2565</v>
      </c>
      <c r="V68" t="s">
        <v>2566</v>
      </c>
      <c r="W68" t="s">
        <v>2567</v>
      </c>
      <c r="X68" t="s">
        <v>2568</v>
      </c>
      <c r="Y68" t="s">
        <v>2569</v>
      </c>
      <c r="Z68" t="s">
        <v>2570</v>
      </c>
      <c r="AA68" t="s">
        <v>2571</v>
      </c>
      <c r="AB68" t="s">
        <v>2572</v>
      </c>
      <c r="AC68" t="s">
        <v>2573</v>
      </c>
      <c r="AD68" t="s">
        <v>2574</v>
      </c>
      <c r="AE68" t="s">
        <v>2575</v>
      </c>
      <c r="AF68" t="s">
        <v>2576</v>
      </c>
      <c r="AG68" t="s">
        <v>2577</v>
      </c>
    </row>
    <row r="69" spans="1:33" x14ac:dyDescent="0.3">
      <c r="A69" s="3" t="s">
        <v>2578</v>
      </c>
      <c r="B69" t="s">
        <v>2579</v>
      </c>
      <c r="C69" t="s">
        <v>2580</v>
      </c>
      <c r="D69" t="s">
        <v>2581</v>
      </c>
      <c r="E69" t="s">
        <v>2582</v>
      </c>
      <c r="F69" t="s">
        <v>2583</v>
      </c>
      <c r="G69" s="66" t="s">
        <v>2584</v>
      </c>
      <c r="H69" t="s">
        <v>2585</v>
      </c>
      <c r="I69" t="s">
        <v>2586</v>
      </c>
      <c r="J69" t="s">
        <v>2587</v>
      </c>
      <c r="K69" t="s">
        <v>2588</v>
      </c>
      <c r="L69" t="s">
        <v>2589</v>
      </c>
      <c r="M69" t="s">
        <v>2590</v>
      </c>
      <c r="N69" t="s">
        <v>2591</v>
      </c>
      <c r="O69" t="s">
        <v>2592</v>
      </c>
      <c r="P69" t="s">
        <v>2593</v>
      </c>
      <c r="Q69" t="s">
        <v>2594</v>
      </c>
      <c r="R69" t="s">
        <v>2595</v>
      </c>
      <c r="S69" t="s">
        <v>2596</v>
      </c>
      <c r="T69" t="s">
        <v>2597</v>
      </c>
      <c r="U69" t="s">
        <v>2598</v>
      </c>
      <c r="V69" t="s">
        <v>2599</v>
      </c>
      <c r="W69" t="s">
        <v>2600</v>
      </c>
      <c r="X69" t="s">
        <v>2601</v>
      </c>
      <c r="Y69" t="s">
        <v>2602</v>
      </c>
      <c r="Z69" t="s">
        <v>2603</v>
      </c>
      <c r="AA69" t="s">
        <v>2604</v>
      </c>
      <c r="AB69" t="s">
        <v>2605</v>
      </c>
      <c r="AC69" t="s">
        <v>2606</v>
      </c>
      <c r="AD69" t="s">
        <v>2607</v>
      </c>
      <c r="AE69" t="s">
        <v>2608</v>
      </c>
      <c r="AF69" t="s">
        <v>2609</v>
      </c>
      <c r="AG69" t="s">
        <v>2610</v>
      </c>
    </row>
    <row r="70" spans="1:33" x14ac:dyDescent="0.3">
      <c r="A70" s="3" t="s">
        <v>2611</v>
      </c>
      <c r="B70" t="s">
        <v>2612</v>
      </c>
      <c r="C70" t="s">
        <v>2613</v>
      </c>
      <c r="D70" t="s">
        <v>2614</v>
      </c>
      <c r="E70" t="s">
        <v>2615</v>
      </c>
      <c r="F70" t="s">
        <v>2616</v>
      </c>
      <c r="G70" s="66" t="s">
        <v>2617</v>
      </c>
      <c r="H70" t="s">
        <v>2618</v>
      </c>
      <c r="I70" t="s">
        <v>2619</v>
      </c>
      <c r="J70" t="s">
        <v>2620</v>
      </c>
      <c r="K70" t="s">
        <v>2621</v>
      </c>
      <c r="L70" t="s">
        <v>2622</v>
      </c>
      <c r="M70" t="s">
        <v>2623</v>
      </c>
      <c r="N70" t="s">
        <v>2624</v>
      </c>
      <c r="O70" t="s">
        <v>2625</v>
      </c>
      <c r="P70" t="s">
        <v>2626</v>
      </c>
      <c r="Q70" t="s">
        <v>2627</v>
      </c>
      <c r="R70" t="s">
        <v>2628</v>
      </c>
      <c r="S70" t="s">
        <v>2629</v>
      </c>
      <c r="T70" t="s">
        <v>2630</v>
      </c>
      <c r="U70" t="s">
        <v>2631</v>
      </c>
      <c r="V70" t="s">
        <v>2632</v>
      </c>
      <c r="W70" t="s">
        <v>2633</v>
      </c>
      <c r="X70" t="s">
        <v>2634</v>
      </c>
      <c r="Y70" t="s">
        <v>2635</v>
      </c>
      <c r="Z70" t="s">
        <v>2636</v>
      </c>
      <c r="AA70" t="s">
        <v>2637</v>
      </c>
      <c r="AB70" t="s">
        <v>2638</v>
      </c>
      <c r="AC70" t="s">
        <v>2639</v>
      </c>
      <c r="AD70" t="s">
        <v>2640</v>
      </c>
      <c r="AE70" t="s">
        <v>2641</v>
      </c>
      <c r="AF70" t="s">
        <v>2642</v>
      </c>
      <c r="AG70" t="s">
        <v>2643</v>
      </c>
    </row>
    <row r="71" spans="1:33" x14ac:dyDescent="0.3">
      <c r="A71" s="3" t="s">
        <v>2644</v>
      </c>
      <c r="B71" t="s">
        <v>2645</v>
      </c>
      <c r="C71" t="s">
        <v>2646</v>
      </c>
      <c r="D71" t="s">
        <v>2647</v>
      </c>
      <c r="E71" t="s">
        <v>2648</v>
      </c>
      <c r="F71" t="s">
        <v>2649</v>
      </c>
      <c r="G71" s="66" t="s">
        <v>2650</v>
      </c>
      <c r="H71" t="s">
        <v>2651</v>
      </c>
      <c r="I71" t="s">
        <v>2652</v>
      </c>
      <c r="J71" t="s">
        <v>2653</v>
      </c>
      <c r="K71" t="s">
        <v>2654</v>
      </c>
      <c r="L71" t="s">
        <v>2655</v>
      </c>
      <c r="M71" t="s">
        <v>2656</v>
      </c>
      <c r="N71" t="s">
        <v>2657</v>
      </c>
      <c r="O71" t="s">
        <v>2658</v>
      </c>
      <c r="P71" t="s">
        <v>2659</v>
      </c>
      <c r="Q71" t="s">
        <v>2660</v>
      </c>
      <c r="R71" t="s">
        <v>2661</v>
      </c>
      <c r="S71" t="s">
        <v>2662</v>
      </c>
      <c r="T71" t="s">
        <v>2663</v>
      </c>
      <c r="U71" t="s">
        <v>2664</v>
      </c>
      <c r="V71" t="s">
        <v>2665</v>
      </c>
      <c r="W71" t="s">
        <v>2666</v>
      </c>
      <c r="X71" t="s">
        <v>2667</v>
      </c>
      <c r="Y71" t="s">
        <v>2668</v>
      </c>
      <c r="Z71" t="s">
        <v>2669</v>
      </c>
      <c r="AA71" t="s">
        <v>2670</v>
      </c>
      <c r="AB71" t="s">
        <v>2671</v>
      </c>
      <c r="AC71" t="s">
        <v>2672</v>
      </c>
      <c r="AD71" t="s">
        <v>2673</v>
      </c>
      <c r="AE71" t="s">
        <v>2674</v>
      </c>
      <c r="AF71" t="s">
        <v>2675</v>
      </c>
      <c r="AG71" t="s">
        <v>2676</v>
      </c>
    </row>
    <row r="72" spans="1:33" x14ac:dyDescent="0.3">
      <c r="A72" s="3" t="s">
        <v>2677</v>
      </c>
      <c r="B72" t="s">
        <v>2678</v>
      </c>
      <c r="C72" t="s">
        <v>2679</v>
      </c>
      <c r="D72" t="s">
        <v>2680</v>
      </c>
      <c r="E72" t="s">
        <v>2681</v>
      </c>
      <c r="F72" t="s">
        <v>2682</v>
      </c>
      <c r="G72" s="66" t="s">
        <v>2683</v>
      </c>
      <c r="H72" t="s">
        <v>2684</v>
      </c>
      <c r="I72" t="s">
        <v>2685</v>
      </c>
      <c r="J72" t="s">
        <v>2686</v>
      </c>
      <c r="K72" t="s">
        <v>2687</v>
      </c>
      <c r="L72" t="s">
        <v>2688</v>
      </c>
      <c r="M72" t="s">
        <v>2689</v>
      </c>
      <c r="N72" t="s">
        <v>2690</v>
      </c>
      <c r="O72" t="s">
        <v>2691</v>
      </c>
      <c r="P72" t="s">
        <v>2692</v>
      </c>
      <c r="Q72" t="s">
        <v>2693</v>
      </c>
      <c r="R72" t="s">
        <v>2694</v>
      </c>
      <c r="S72" t="s">
        <v>2695</v>
      </c>
      <c r="T72" t="s">
        <v>2696</v>
      </c>
      <c r="U72" t="s">
        <v>2697</v>
      </c>
      <c r="V72" t="s">
        <v>2698</v>
      </c>
      <c r="W72" t="s">
        <v>2699</v>
      </c>
      <c r="X72" t="s">
        <v>2700</v>
      </c>
      <c r="Y72" t="s">
        <v>2701</v>
      </c>
      <c r="Z72" t="s">
        <v>2702</v>
      </c>
      <c r="AA72" t="s">
        <v>2703</v>
      </c>
      <c r="AB72" t="s">
        <v>2704</v>
      </c>
      <c r="AC72" t="s">
        <v>2705</v>
      </c>
      <c r="AD72" t="s">
        <v>2706</v>
      </c>
      <c r="AE72" t="s">
        <v>2707</v>
      </c>
      <c r="AF72" t="s">
        <v>2708</v>
      </c>
      <c r="AG72" t="s">
        <v>2709</v>
      </c>
    </row>
    <row r="73" spans="1:33" x14ac:dyDescent="0.3">
      <c r="A73" s="3" t="s">
        <v>2710</v>
      </c>
      <c r="B73" t="s">
        <v>2711</v>
      </c>
      <c r="C73" t="s">
        <v>2712</v>
      </c>
      <c r="D73" t="s">
        <v>2713</v>
      </c>
      <c r="E73" t="s">
        <v>2714</v>
      </c>
      <c r="F73" t="s">
        <v>2715</v>
      </c>
      <c r="G73" s="66" t="s">
        <v>2716</v>
      </c>
      <c r="H73" t="s">
        <v>2717</v>
      </c>
      <c r="I73" t="s">
        <v>2718</v>
      </c>
      <c r="J73" t="s">
        <v>2719</v>
      </c>
      <c r="K73" t="s">
        <v>2720</v>
      </c>
      <c r="L73" t="s">
        <v>2721</v>
      </c>
      <c r="M73" t="s">
        <v>2722</v>
      </c>
      <c r="N73" t="s">
        <v>2723</v>
      </c>
      <c r="O73" t="s">
        <v>2724</v>
      </c>
      <c r="P73" t="s">
        <v>2725</v>
      </c>
      <c r="Q73" t="s">
        <v>2726</v>
      </c>
      <c r="R73" t="s">
        <v>2727</v>
      </c>
      <c r="S73" t="s">
        <v>2728</v>
      </c>
      <c r="T73" t="s">
        <v>2729</v>
      </c>
      <c r="U73" t="s">
        <v>2730</v>
      </c>
      <c r="V73" t="s">
        <v>2731</v>
      </c>
      <c r="W73" t="s">
        <v>2732</v>
      </c>
      <c r="X73" t="s">
        <v>2733</v>
      </c>
      <c r="Y73" t="s">
        <v>2734</v>
      </c>
      <c r="Z73" t="s">
        <v>2735</v>
      </c>
      <c r="AA73" t="s">
        <v>2736</v>
      </c>
      <c r="AB73" t="s">
        <v>2737</v>
      </c>
      <c r="AC73" t="s">
        <v>2738</v>
      </c>
      <c r="AD73" t="s">
        <v>2739</v>
      </c>
      <c r="AE73" t="s">
        <v>2740</v>
      </c>
      <c r="AF73" t="s">
        <v>2741</v>
      </c>
      <c r="AG73" t="s">
        <v>2742</v>
      </c>
    </row>
    <row r="74" spans="1:33" x14ac:dyDescent="0.3">
      <c r="A74" s="3" t="s">
        <v>2743</v>
      </c>
      <c r="B74" t="s">
        <v>2744</v>
      </c>
      <c r="C74" t="s">
        <v>2745</v>
      </c>
      <c r="D74" t="s">
        <v>2746</v>
      </c>
      <c r="E74" t="s">
        <v>2747</v>
      </c>
      <c r="F74" t="s">
        <v>2748</v>
      </c>
      <c r="G74" s="66" t="s">
        <v>2749</v>
      </c>
      <c r="H74" t="s">
        <v>2750</v>
      </c>
      <c r="I74" t="s">
        <v>2751</v>
      </c>
      <c r="J74" t="s">
        <v>2752</v>
      </c>
      <c r="K74" t="s">
        <v>2753</v>
      </c>
      <c r="L74" t="s">
        <v>2754</v>
      </c>
      <c r="M74" t="s">
        <v>2755</v>
      </c>
      <c r="N74" t="s">
        <v>2756</v>
      </c>
      <c r="O74" t="s">
        <v>2757</v>
      </c>
      <c r="P74" t="s">
        <v>2758</v>
      </c>
      <c r="Q74" t="s">
        <v>2759</v>
      </c>
      <c r="R74" t="s">
        <v>2760</v>
      </c>
      <c r="S74" t="s">
        <v>2761</v>
      </c>
      <c r="T74" t="s">
        <v>2762</v>
      </c>
      <c r="U74" t="s">
        <v>2763</v>
      </c>
      <c r="V74" t="s">
        <v>2764</v>
      </c>
      <c r="W74" t="s">
        <v>2765</v>
      </c>
      <c r="X74" t="s">
        <v>2766</v>
      </c>
      <c r="Y74" t="s">
        <v>2767</v>
      </c>
      <c r="Z74" t="s">
        <v>2768</v>
      </c>
      <c r="AA74" t="s">
        <v>2769</v>
      </c>
      <c r="AB74" t="s">
        <v>2770</v>
      </c>
      <c r="AC74" t="s">
        <v>2771</v>
      </c>
      <c r="AD74" t="s">
        <v>2772</v>
      </c>
      <c r="AE74" t="s">
        <v>2773</v>
      </c>
      <c r="AF74" t="s">
        <v>2774</v>
      </c>
      <c r="AG74" t="s">
        <v>2775</v>
      </c>
    </row>
    <row r="75" spans="1:33" x14ac:dyDescent="0.3">
      <c r="A75" s="3" t="s">
        <v>2776</v>
      </c>
      <c r="B75" t="s">
        <v>2777</v>
      </c>
      <c r="C75" t="s">
        <v>2778</v>
      </c>
      <c r="D75" t="s">
        <v>2779</v>
      </c>
      <c r="E75" t="s">
        <v>2780</v>
      </c>
      <c r="F75" t="s">
        <v>2781</v>
      </c>
      <c r="G75" s="66" t="s">
        <v>2782</v>
      </c>
      <c r="H75" t="s">
        <v>2783</v>
      </c>
      <c r="I75" t="s">
        <v>2784</v>
      </c>
      <c r="J75" t="s">
        <v>2785</v>
      </c>
      <c r="K75" t="s">
        <v>2786</v>
      </c>
      <c r="L75" t="s">
        <v>2787</v>
      </c>
      <c r="M75" t="s">
        <v>2788</v>
      </c>
      <c r="N75" t="s">
        <v>2789</v>
      </c>
      <c r="O75" t="s">
        <v>2790</v>
      </c>
      <c r="P75" t="s">
        <v>2791</v>
      </c>
      <c r="Q75" t="s">
        <v>2792</v>
      </c>
      <c r="R75" t="s">
        <v>2793</v>
      </c>
      <c r="S75" t="s">
        <v>2794</v>
      </c>
      <c r="T75" t="s">
        <v>2795</v>
      </c>
      <c r="U75" t="s">
        <v>2796</v>
      </c>
      <c r="V75" t="s">
        <v>2797</v>
      </c>
      <c r="W75" t="s">
        <v>2798</v>
      </c>
      <c r="X75" t="s">
        <v>2799</v>
      </c>
      <c r="Y75" t="s">
        <v>2800</v>
      </c>
      <c r="Z75" t="s">
        <v>2801</v>
      </c>
      <c r="AA75" t="s">
        <v>2802</v>
      </c>
      <c r="AB75" t="s">
        <v>2803</v>
      </c>
      <c r="AC75" t="s">
        <v>2804</v>
      </c>
      <c r="AD75" t="s">
        <v>2805</v>
      </c>
      <c r="AE75" t="s">
        <v>2806</v>
      </c>
      <c r="AF75" t="s">
        <v>2807</v>
      </c>
      <c r="AG75" t="s">
        <v>2808</v>
      </c>
    </row>
    <row r="76" spans="1:33" x14ac:dyDescent="0.3">
      <c r="A76" s="3" t="s">
        <v>2809</v>
      </c>
      <c r="B76" t="s">
        <v>2810</v>
      </c>
      <c r="C76" t="s">
        <v>2811</v>
      </c>
      <c r="D76" t="s">
        <v>2812</v>
      </c>
      <c r="E76" t="s">
        <v>2813</v>
      </c>
      <c r="F76" t="s">
        <v>2814</v>
      </c>
      <c r="G76" s="66" t="s">
        <v>2815</v>
      </c>
      <c r="H76" t="s">
        <v>2816</v>
      </c>
      <c r="I76" t="s">
        <v>2817</v>
      </c>
      <c r="J76" t="s">
        <v>2818</v>
      </c>
      <c r="K76" t="s">
        <v>2819</v>
      </c>
      <c r="L76" t="s">
        <v>2820</v>
      </c>
      <c r="M76" t="s">
        <v>2821</v>
      </c>
      <c r="N76" t="s">
        <v>2822</v>
      </c>
      <c r="O76" t="s">
        <v>2823</v>
      </c>
      <c r="P76" t="s">
        <v>2824</v>
      </c>
      <c r="Q76" t="s">
        <v>2825</v>
      </c>
      <c r="R76" t="s">
        <v>2826</v>
      </c>
      <c r="S76" t="s">
        <v>2827</v>
      </c>
      <c r="T76" t="s">
        <v>2828</v>
      </c>
      <c r="U76" t="s">
        <v>2829</v>
      </c>
      <c r="V76" t="s">
        <v>2830</v>
      </c>
      <c r="W76" t="s">
        <v>2831</v>
      </c>
      <c r="X76" t="s">
        <v>2832</v>
      </c>
      <c r="Y76" t="s">
        <v>2833</v>
      </c>
      <c r="Z76" t="s">
        <v>2834</v>
      </c>
      <c r="AA76" t="s">
        <v>2835</v>
      </c>
      <c r="AB76" t="s">
        <v>2836</v>
      </c>
      <c r="AC76" t="s">
        <v>2837</v>
      </c>
      <c r="AD76" t="s">
        <v>2838</v>
      </c>
      <c r="AE76" t="s">
        <v>2839</v>
      </c>
      <c r="AF76" t="s">
        <v>2840</v>
      </c>
      <c r="AG76" t="s">
        <v>2841</v>
      </c>
    </row>
    <row r="77" spans="1:33" x14ac:dyDescent="0.3">
      <c r="A77" s="3" t="s">
        <v>2842</v>
      </c>
      <c r="B77" t="s">
        <v>2843</v>
      </c>
      <c r="C77" t="s">
        <v>2844</v>
      </c>
      <c r="D77" t="s">
        <v>2845</v>
      </c>
      <c r="E77" t="s">
        <v>2846</v>
      </c>
      <c r="F77" t="s">
        <v>2847</v>
      </c>
      <c r="G77" s="66" t="s">
        <v>2848</v>
      </c>
      <c r="H77" t="s">
        <v>2849</v>
      </c>
      <c r="I77" t="s">
        <v>2850</v>
      </c>
      <c r="J77" t="s">
        <v>2851</v>
      </c>
      <c r="K77" t="s">
        <v>2852</v>
      </c>
      <c r="L77" t="s">
        <v>2853</v>
      </c>
      <c r="M77" t="s">
        <v>2854</v>
      </c>
      <c r="N77" t="s">
        <v>2855</v>
      </c>
      <c r="O77" t="s">
        <v>2856</v>
      </c>
      <c r="P77" t="s">
        <v>2857</v>
      </c>
      <c r="Q77" t="s">
        <v>2858</v>
      </c>
      <c r="R77" t="s">
        <v>2859</v>
      </c>
      <c r="S77" t="s">
        <v>2860</v>
      </c>
      <c r="T77" t="s">
        <v>2861</v>
      </c>
      <c r="U77" t="s">
        <v>2862</v>
      </c>
      <c r="V77" t="s">
        <v>2863</v>
      </c>
      <c r="W77" t="s">
        <v>2864</v>
      </c>
      <c r="X77" t="s">
        <v>2865</v>
      </c>
      <c r="Y77" t="s">
        <v>2866</v>
      </c>
      <c r="Z77" t="s">
        <v>2867</v>
      </c>
      <c r="AA77" t="s">
        <v>2868</v>
      </c>
      <c r="AB77" t="s">
        <v>2869</v>
      </c>
      <c r="AC77" t="s">
        <v>2870</v>
      </c>
      <c r="AD77" t="s">
        <v>2871</v>
      </c>
      <c r="AE77" t="s">
        <v>2872</v>
      </c>
      <c r="AF77" t="s">
        <v>2873</v>
      </c>
      <c r="AG77" t="s">
        <v>2874</v>
      </c>
    </row>
    <row r="78" spans="1:33" x14ac:dyDescent="0.3">
      <c r="A78" s="3" t="s">
        <v>2875</v>
      </c>
      <c r="B78" t="s">
        <v>2876</v>
      </c>
      <c r="C78" t="s">
        <v>2877</v>
      </c>
      <c r="D78" t="s">
        <v>2878</v>
      </c>
      <c r="E78" t="s">
        <v>2879</v>
      </c>
      <c r="F78" t="s">
        <v>2880</v>
      </c>
      <c r="G78" s="66" t="s">
        <v>2881</v>
      </c>
      <c r="H78" t="s">
        <v>2882</v>
      </c>
      <c r="I78" t="s">
        <v>2883</v>
      </c>
      <c r="J78" t="s">
        <v>2884</v>
      </c>
      <c r="K78" t="s">
        <v>2885</v>
      </c>
      <c r="L78" t="s">
        <v>2886</v>
      </c>
      <c r="M78" t="s">
        <v>2887</v>
      </c>
      <c r="N78" t="s">
        <v>2888</v>
      </c>
      <c r="O78" t="s">
        <v>2889</v>
      </c>
      <c r="P78" t="s">
        <v>2890</v>
      </c>
      <c r="Q78" t="s">
        <v>2891</v>
      </c>
      <c r="R78" t="s">
        <v>2892</v>
      </c>
      <c r="S78" t="s">
        <v>2893</v>
      </c>
      <c r="T78" t="s">
        <v>2894</v>
      </c>
      <c r="U78" t="s">
        <v>2895</v>
      </c>
      <c r="V78" t="s">
        <v>2896</v>
      </c>
      <c r="W78" t="s">
        <v>2897</v>
      </c>
      <c r="X78" t="s">
        <v>2898</v>
      </c>
      <c r="Y78" t="s">
        <v>2899</v>
      </c>
      <c r="Z78" t="s">
        <v>2900</v>
      </c>
      <c r="AA78" t="s">
        <v>2901</v>
      </c>
      <c r="AB78" t="s">
        <v>2902</v>
      </c>
      <c r="AC78" t="s">
        <v>2903</v>
      </c>
      <c r="AD78" t="s">
        <v>2904</v>
      </c>
      <c r="AE78" t="s">
        <v>2905</v>
      </c>
      <c r="AF78" t="s">
        <v>2906</v>
      </c>
      <c r="AG78" t="s">
        <v>2907</v>
      </c>
    </row>
    <row r="79" spans="1:33" x14ac:dyDescent="0.3">
      <c r="A79" s="3" t="s">
        <v>2908</v>
      </c>
      <c r="B79" t="s">
        <v>2909</v>
      </c>
      <c r="C79" t="s">
        <v>2910</v>
      </c>
      <c r="D79" t="s">
        <v>2911</v>
      </c>
      <c r="E79" t="s">
        <v>2912</v>
      </c>
      <c r="F79" t="s">
        <v>2913</v>
      </c>
      <c r="G79" s="66" t="s">
        <v>2914</v>
      </c>
      <c r="H79" t="s">
        <v>2915</v>
      </c>
      <c r="I79" t="s">
        <v>2916</v>
      </c>
      <c r="J79" t="s">
        <v>2917</v>
      </c>
      <c r="K79" t="s">
        <v>2918</v>
      </c>
      <c r="L79" t="s">
        <v>2919</v>
      </c>
      <c r="M79" t="s">
        <v>2920</v>
      </c>
      <c r="N79" t="s">
        <v>2921</v>
      </c>
      <c r="O79" t="s">
        <v>2922</v>
      </c>
      <c r="P79" t="s">
        <v>2923</v>
      </c>
      <c r="Q79" t="s">
        <v>2924</v>
      </c>
      <c r="R79" t="s">
        <v>2925</v>
      </c>
      <c r="S79" t="s">
        <v>2926</v>
      </c>
      <c r="T79" t="s">
        <v>2927</v>
      </c>
      <c r="U79" t="s">
        <v>2928</v>
      </c>
      <c r="V79" t="s">
        <v>2929</v>
      </c>
      <c r="W79" t="s">
        <v>2930</v>
      </c>
      <c r="X79" t="s">
        <v>2931</v>
      </c>
      <c r="Y79" t="s">
        <v>2932</v>
      </c>
      <c r="Z79" t="s">
        <v>2933</v>
      </c>
      <c r="AA79" t="s">
        <v>2934</v>
      </c>
      <c r="AB79" t="s">
        <v>2935</v>
      </c>
      <c r="AC79" t="s">
        <v>2936</v>
      </c>
      <c r="AD79" t="s">
        <v>2937</v>
      </c>
      <c r="AE79" t="s">
        <v>2938</v>
      </c>
      <c r="AF79" t="s">
        <v>2939</v>
      </c>
      <c r="AG79" t="s">
        <v>2940</v>
      </c>
    </row>
    <row r="80" spans="1:33" x14ac:dyDescent="0.3">
      <c r="A80" s="3" t="s">
        <v>2941</v>
      </c>
      <c r="B80" t="s">
        <v>2942</v>
      </c>
      <c r="C80" t="s">
        <v>2943</v>
      </c>
      <c r="D80" t="s">
        <v>2944</v>
      </c>
      <c r="E80" t="s">
        <v>2945</v>
      </c>
      <c r="F80" t="s">
        <v>2946</v>
      </c>
      <c r="G80" s="66" t="s">
        <v>2947</v>
      </c>
      <c r="H80" t="s">
        <v>2948</v>
      </c>
      <c r="I80" t="s">
        <v>2949</v>
      </c>
      <c r="J80" t="s">
        <v>2950</v>
      </c>
      <c r="K80" t="s">
        <v>2951</v>
      </c>
      <c r="L80" t="s">
        <v>2952</v>
      </c>
      <c r="M80" t="s">
        <v>2953</v>
      </c>
      <c r="N80" t="s">
        <v>2954</v>
      </c>
      <c r="O80" t="s">
        <v>2955</v>
      </c>
      <c r="P80" t="s">
        <v>2956</v>
      </c>
      <c r="Q80" t="s">
        <v>2957</v>
      </c>
      <c r="R80" t="s">
        <v>2958</v>
      </c>
      <c r="S80" t="s">
        <v>2959</v>
      </c>
      <c r="T80" t="s">
        <v>2960</v>
      </c>
      <c r="U80" t="s">
        <v>2961</v>
      </c>
      <c r="V80" t="s">
        <v>2962</v>
      </c>
      <c r="W80" t="s">
        <v>2963</v>
      </c>
      <c r="X80" t="s">
        <v>2964</v>
      </c>
      <c r="Y80" t="s">
        <v>2965</v>
      </c>
      <c r="Z80" t="s">
        <v>2966</v>
      </c>
      <c r="AA80" t="s">
        <v>2967</v>
      </c>
      <c r="AB80" t="s">
        <v>2968</v>
      </c>
      <c r="AC80" t="s">
        <v>2969</v>
      </c>
      <c r="AD80" t="s">
        <v>2970</v>
      </c>
      <c r="AE80" t="s">
        <v>2971</v>
      </c>
      <c r="AF80" t="s">
        <v>2972</v>
      </c>
      <c r="AG80" t="s">
        <v>2973</v>
      </c>
    </row>
    <row r="81" spans="1:33" x14ac:dyDescent="0.3">
      <c r="A81" s="3" t="s">
        <v>2974</v>
      </c>
      <c r="B81" t="s">
        <v>2975</v>
      </c>
      <c r="C81" t="s">
        <v>2976</v>
      </c>
      <c r="D81" t="s">
        <v>2977</v>
      </c>
      <c r="E81" t="s">
        <v>2978</v>
      </c>
      <c r="F81" t="s">
        <v>2979</v>
      </c>
      <c r="G81" s="66" t="s">
        <v>2980</v>
      </c>
      <c r="H81" t="s">
        <v>2981</v>
      </c>
      <c r="I81" t="s">
        <v>2982</v>
      </c>
      <c r="J81" t="s">
        <v>2983</v>
      </c>
      <c r="K81" t="s">
        <v>2984</v>
      </c>
      <c r="L81" t="s">
        <v>2985</v>
      </c>
      <c r="M81" t="s">
        <v>2986</v>
      </c>
      <c r="N81" t="s">
        <v>2987</v>
      </c>
      <c r="O81" t="s">
        <v>2988</v>
      </c>
      <c r="P81" t="s">
        <v>2989</v>
      </c>
      <c r="Q81" t="s">
        <v>2990</v>
      </c>
      <c r="R81" t="s">
        <v>2991</v>
      </c>
      <c r="S81" t="s">
        <v>2992</v>
      </c>
      <c r="T81" t="s">
        <v>2993</v>
      </c>
      <c r="U81" t="s">
        <v>2994</v>
      </c>
      <c r="V81" t="s">
        <v>2995</v>
      </c>
      <c r="W81" t="s">
        <v>2996</v>
      </c>
      <c r="X81" t="s">
        <v>2997</v>
      </c>
      <c r="Y81" t="s">
        <v>2998</v>
      </c>
      <c r="Z81" t="s">
        <v>2999</v>
      </c>
      <c r="AA81" t="s">
        <v>3000</v>
      </c>
      <c r="AB81" t="s">
        <v>3001</v>
      </c>
      <c r="AC81" t="s">
        <v>3002</v>
      </c>
      <c r="AD81" t="s">
        <v>3003</v>
      </c>
      <c r="AE81" t="s">
        <v>3004</v>
      </c>
      <c r="AF81" t="s">
        <v>3005</v>
      </c>
      <c r="AG81" t="s">
        <v>3006</v>
      </c>
    </row>
    <row r="82" spans="1:33" x14ac:dyDescent="0.3">
      <c r="A82" s="3" t="s">
        <v>3007</v>
      </c>
      <c r="B82" t="s">
        <v>3008</v>
      </c>
      <c r="C82" t="s">
        <v>3009</v>
      </c>
      <c r="D82" t="s">
        <v>3010</v>
      </c>
      <c r="E82" t="s">
        <v>3011</v>
      </c>
      <c r="F82" t="s">
        <v>3012</v>
      </c>
      <c r="G82" s="66" t="s">
        <v>3013</v>
      </c>
      <c r="H82" t="s">
        <v>3014</v>
      </c>
      <c r="I82" t="s">
        <v>3015</v>
      </c>
      <c r="J82" t="s">
        <v>3016</v>
      </c>
      <c r="K82" t="s">
        <v>3017</v>
      </c>
      <c r="L82" t="s">
        <v>3018</v>
      </c>
      <c r="M82" t="s">
        <v>3019</v>
      </c>
      <c r="N82" t="s">
        <v>3020</v>
      </c>
      <c r="O82" t="s">
        <v>3021</v>
      </c>
      <c r="P82" t="s">
        <v>3022</v>
      </c>
      <c r="Q82" t="s">
        <v>3023</v>
      </c>
      <c r="R82" t="s">
        <v>3024</v>
      </c>
      <c r="S82" t="s">
        <v>3025</v>
      </c>
      <c r="T82" t="s">
        <v>3026</v>
      </c>
      <c r="U82" t="s">
        <v>3027</v>
      </c>
      <c r="V82" t="s">
        <v>3028</v>
      </c>
      <c r="W82" t="s">
        <v>3029</v>
      </c>
      <c r="X82" t="s">
        <v>3030</v>
      </c>
      <c r="Y82" t="s">
        <v>3031</v>
      </c>
      <c r="Z82" t="s">
        <v>3032</v>
      </c>
      <c r="AA82" t="s">
        <v>3033</v>
      </c>
      <c r="AB82" t="s">
        <v>3034</v>
      </c>
      <c r="AC82" t="s">
        <v>3035</v>
      </c>
      <c r="AD82" t="s">
        <v>3036</v>
      </c>
      <c r="AE82" t="s">
        <v>3037</v>
      </c>
      <c r="AF82" t="s">
        <v>3038</v>
      </c>
      <c r="AG82" t="s">
        <v>3039</v>
      </c>
    </row>
    <row r="83" spans="1:33" x14ac:dyDescent="0.3">
      <c r="A83" s="3" t="s">
        <v>3040</v>
      </c>
      <c r="B83" t="s">
        <v>3041</v>
      </c>
      <c r="C83" t="s">
        <v>3042</v>
      </c>
      <c r="D83" t="s">
        <v>3043</v>
      </c>
      <c r="E83" t="s">
        <v>3044</v>
      </c>
      <c r="F83" t="s">
        <v>3045</v>
      </c>
      <c r="G83" s="66" t="s">
        <v>3046</v>
      </c>
      <c r="H83" t="s">
        <v>3047</v>
      </c>
      <c r="I83" t="s">
        <v>3048</v>
      </c>
      <c r="J83" t="s">
        <v>3049</v>
      </c>
      <c r="K83" t="s">
        <v>3050</v>
      </c>
      <c r="L83" t="s">
        <v>3051</v>
      </c>
      <c r="M83" t="s">
        <v>3052</v>
      </c>
      <c r="N83" t="s">
        <v>3053</v>
      </c>
      <c r="O83" t="s">
        <v>3054</v>
      </c>
      <c r="P83" t="s">
        <v>3055</v>
      </c>
      <c r="Q83" t="s">
        <v>3056</v>
      </c>
      <c r="R83" t="s">
        <v>3057</v>
      </c>
      <c r="S83" t="s">
        <v>3058</v>
      </c>
      <c r="T83" t="s">
        <v>3059</v>
      </c>
      <c r="U83" t="s">
        <v>3060</v>
      </c>
      <c r="V83" t="s">
        <v>3061</v>
      </c>
      <c r="W83" t="s">
        <v>3062</v>
      </c>
      <c r="X83" t="s">
        <v>3063</v>
      </c>
      <c r="Y83" t="s">
        <v>3064</v>
      </c>
      <c r="Z83" t="s">
        <v>3065</v>
      </c>
      <c r="AA83" t="s">
        <v>3066</v>
      </c>
      <c r="AB83" t="s">
        <v>3067</v>
      </c>
      <c r="AC83" t="s">
        <v>3068</v>
      </c>
      <c r="AD83" t="s">
        <v>3069</v>
      </c>
      <c r="AE83" t="s">
        <v>3070</v>
      </c>
      <c r="AF83" t="s">
        <v>3071</v>
      </c>
      <c r="AG83" t="s">
        <v>3072</v>
      </c>
    </row>
    <row r="84" spans="1:33" x14ac:dyDescent="0.3">
      <c r="A84" s="3" t="s">
        <v>3073</v>
      </c>
      <c r="B84" t="s">
        <v>3074</v>
      </c>
      <c r="C84" t="s">
        <v>3075</v>
      </c>
      <c r="D84" t="s">
        <v>3076</v>
      </c>
      <c r="E84" t="s">
        <v>3077</v>
      </c>
      <c r="F84" t="s">
        <v>3078</v>
      </c>
      <c r="G84" s="66" t="s">
        <v>3079</v>
      </c>
      <c r="H84" t="s">
        <v>3080</v>
      </c>
      <c r="I84" t="s">
        <v>3081</v>
      </c>
      <c r="J84" t="s">
        <v>3082</v>
      </c>
      <c r="K84" t="s">
        <v>3083</v>
      </c>
      <c r="L84" t="s">
        <v>3084</v>
      </c>
      <c r="M84" t="s">
        <v>3085</v>
      </c>
      <c r="N84" t="s">
        <v>3086</v>
      </c>
      <c r="O84" t="s">
        <v>3087</v>
      </c>
      <c r="P84" t="s">
        <v>3088</v>
      </c>
      <c r="Q84" t="s">
        <v>3089</v>
      </c>
      <c r="R84" t="s">
        <v>3090</v>
      </c>
      <c r="S84" t="s">
        <v>3091</v>
      </c>
      <c r="T84" t="s">
        <v>3092</v>
      </c>
      <c r="U84" t="s">
        <v>3093</v>
      </c>
      <c r="V84" t="s">
        <v>3094</v>
      </c>
      <c r="W84" t="s">
        <v>3095</v>
      </c>
      <c r="X84" t="s">
        <v>3096</v>
      </c>
      <c r="Y84" t="s">
        <v>3097</v>
      </c>
      <c r="Z84" t="s">
        <v>3098</v>
      </c>
      <c r="AA84" t="s">
        <v>3099</v>
      </c>
      <c r="AB84" t="s">
        <v>3100</v>
      </c>
      <c r="AC84" t="s">
        <v>3101</v>
      </c>
      <c r="AD84" t="s">
        <v>3102</v>
      </c>
      <c r="AE84" t="s">
        <v>3103</v>
      </c>
      <c r="AF84" t="s">
        <v>3104</v>
      </c>
      <c r="AG84" t="s">
        <v>3105</v>
      </c>
    </row>
    <row r="85" spans="1:33" x14ac:dyDescent="0.3">
      <c r="A85" s="3" t="s">
        <v>3106</v>
      </c>
      <c r="B85" t="s">
        <v>3107</v>
      </c>
      <c r="C85" t="s">
        <v>3108</v>
      </c>
      <c r="D85" t="s">
        <v>3109</v>
      </c>
      <c r="E85" t="s">
        <v>3110</v>
      </c>
      <c r="F85" t="s">
        <v>3111</v>
      </c>
      <c r="G85" t="s">
        <v>3112</v>
      </c>
      <c r="H85" t="s">
        <v>3113</v>
      </c>
      <c r="I85" t="s">
        <v>3114</v>
      </c>
      <c r="J85" t="s">
        <v>3115</v>
      </c>
      <c r="K85" t="s">
        <v>3116</v>
      </c>
      <c r="L85" t="s">
        <v>3117</v>
      </c>
      <c r="M85" t="s">
        <v>3118</v>
      </c>
      <c r="N85" t="s">
        <v>3119</v>
      </c>
      <c r="O85" t="s">
        <v>3120</v>
      </c>
      <c r="P85" t="s">
        <v>3121</v>
      </c>
      <c r="Q85" t="s">
        <v>3122</v>
      </c>
      <c r="R85" t="s">
        <v>3123</v>
      </c>
      <c r="S85" t="s">
        <v>3124</v>
      </c>
      <c r="T85" t="s">
        <v>3125</v>
      </c>
      <c r="U85" t="s">
        <v>3126</v>
      </c>
      <c r="V85" t="s">
        <v>3127</v>
      </c>
      <c r="W85" t="s">
        <v>3128</v>
      </c>
      <c r="X85" t="s">
        <v>3129</v>
      </c>
      <c r="Y85" t="s">
        <v>3130</v>
      </c>
      <c r="Z85" t="s">
        <v>3131</v>
      </c>
      <c r="AA85" t="s">
        <v>3132</v>
      </c>
      <c r="AB85" t="s">
        <v>3133</v>
      </c>
      <c r="AC85" t="s">
        <v>3134</v>
      </c>
      <c r="AD85" t="s">
        <v>3135</v>
      </c>
      <c r="AE85" t="s">
        <v>3136</v>
      </c>
      <c r="AF85" t="s">
        <v>3137</v>
      </c>
      <c r="AG85" t="s">
        <v>3138</v>
      </c>
    </row>
    <row r="86" spans="1:33" x14ac:dyDescent="0.3">
      <c r="A86" s="3" t="s">
        <v>3139</v>
      </c>
      <c r="B86" t="s">
        <v>3140</v>
      </c>
      <c r="C86" t="s">
        <v>3141</v>
      </c>
      <c r="D86" t="s">
        <v>3142</v>
      </c>
      <c r="E86" t="s">
        <v>3143</v>
      </c>
      <c r="F86" t="s">
        <v>3144</v>
      </c>
      <c r="G86" t="s">
        <v>3145</v>
      </c>
      <c r="H86" t="s">
        <v>3146</v>
      </c>
      <c r="I86" t="s">
        <v>3147</v>
      </c>
      <c r="J86" t="s">
        <v>3148</v>
      </c>
      <c r="K86" t="s">
        <v>3149</v>
      </c>
      <c r="L86" t="s">
        <v>3150</v>
      </c>
      <c r="M86" t="s">
        <v>3151</v>
      </c>
      <c r="N86" t="s">
        <v>3152</v>
      </c>
      <c r="O86" t="s">
        <v>3153</v>
      </c>
      <c r="P86" t="s">
        <v>3154</v>
      </c>
      <c r="Q86" t="s">
        <v>3155</v>
      </c>
      <c r="R86" t="s">
        <v>3156</v>
      </c>
      <c r="S86" t="s">
        <v>3157</v>
      </c>
      <c r="T86" t="s">
        <v>3158</v>
      </c>
      <c r="U86" t="s">
        <v>3159</v>
      </c>
      <c r="V86" t="s">
        <v>3160</v>
      </c>
      <c r="W86" t="s">
        <v>3161</v>
      </c>
      <c r="X86" t="s">
        <v>3162</v>
      </c>
      <c r="Y86" t="s">
        <v>3163</v>
      </c>
      <c r="Z86" t="s">
        <v>3164</v>
      </c>
      <c r="AA86" t="s">
        <v>3165</v>
      </c>
      <c r="AB86" t="s">
        <v>3166</v>
      </c>
      <c r="AC86" t="s">
        <v>3167</v>
      </c>
      <c r="AD86" t="s">
        <v>3168</v>
      </c>
      <c r="AE86" t="s">
        <v>3169</v>
      </c>
      <c r="AF86" t="s">
        <v>3170</v>
      </c>
      <c r="AG86" t="s">
        <v>3171</v>
      </c>
    </row>
    <row r="87" spans="1:33" x14ac:dyDescent="0.3">
      <c r="A87" s="3" t="s">
        <v>3172</v>
      </c>
      <c r="B87" t="s">
        <v>3173</v>
      </c>
      <c r="C87" t="s">
        <v>3174</v>
      </c>
      <c r="D87" t="s">
        <v>3175</v>
      </c>
      <c r="E87" t="s">
        <v>3176</v>
      </c>
      <c r="F87" t="s">
        <v>3177</v>
      </c>
      <c r="G87" t="s">
        <v>3178</v>
      </c>
      <c r="H87" t="s">
        <v>3179</v>
      </c>
      <c r="I87" t="s">
        <v>3180</v>
      </c>
      <c r="J87" t="s">
        <v>3181</v>
      </c>
      <c r="K87" t="s">
        <v>3182</v>
      </c>
      <c r="L87" t="s">
        <v>3183</v>
      </c>
      <c r="M87" t="s">
        <v>3184</v>
      </c>
      <c r="N87" t="s">
        <v>3185</v>
      </c>
      <c r="O87" t="s">
        <v>3186</v>
      </c>
      <c r="P87" t="s">
        <v>3187</v>
      </c>
      <c r="Q87" t="s">
        <v>3188</v>
      </c>
      <c r="R87" t="s">
        <v>3189</v>
      </c>
      <c r="S87" t="s">
        <v>3190</v>
      </c>
      <c r="T87" t="s">
        <v>3191</v>
      </c>
      <c r="U87" t="s">
        <v>3192</v>
      </c>
      <c r="V87" t="s">
        <v>3193</v>
      </c>
      <c r="W87" t="s">
        <v>3194</v>
      </c>
      <c r="X87" t="s">
        <v>3195</v>
      </c>
      <c r="Y87" t="s">
        <v>3196</v>
      </c>
      <c r="Z87" t="s">
        <v>3197</v>
      </c>
      <c r="AA87" t="s">
        <v>3198</v>
      </c>
      <c r="AB87" t="s">
        <v>3199</v>
      </c>
      <c r="AC87" t="s">
        <v>3200</v>
      </c>
      <c r="AD87" t="s">
        <v>3201</v>
      </c>
      <c r="AE87" t="s">
        <v>3202</v>
      </c>
      <c r="AF87" t="s">
        <v>3203</v>
      </c>
      <c r="AG87" t="s">
        <v>3204</v>
      </c>
    </row>
    <row r="88" spans="1:33" x14ac:dyDescent="0.3">
      <c r="A88" s="3" t="s">
        <v>3205</v>
      </c>
      <c r="B88" t="s">
        <v>3206</v>
      </c>
      <c r="C88" t="s">
        <v>3207</v>
      </c>
      <c r="D88" t="s">
        <v>3208</v>
      </c>
      <c r="E88" t="s">
        <v>3209</v>
      </c>
      <c r="F88" t="s">
        <v>3210</v>
      </c>
      <c r="G88" t="s">
        <v>3211</v>
      </c>
      <c r="H88" t="s">
        <v>3212</v>
      </c>
      <c r="I88" t="s">
        <v>3213</v>
      </c>
      <c r="J88" t="s">
        <v>3214</v>
      </c>
      <c r="K88" t="s">
        <v>3215</v>
      </c>
      <c r="L88" t="s">
        <v>3216</v>
      </c>
      <c r="M88" t="s">
        <v>3217</v>
      </c>
      <c r="N88" t="s">
        <v>3218</v>
      </c>
      <c r="O88" t="s">
        <v>3219</v>
      </c>
      <c r="P88" t="s">
        <v>3220</v>
      </c>
      <c r="Q88" t="s">
        <v>3221</v>
      </c>
      <c r="R88" t="s">
        <v>3222</v>
      </c>
      <c r="S88" t="s">
        <v>3223</v>
      </c>
      <c r="T88" t="s">
        <v>3224</v>
      </c>
      <c r="U88" t="s">
        <v>3225</v>
      </c>
      <c r="V88" t="s">
        <v>3226</v>
      </c>
      <c r="W88" t="s">
        <v>3227</v>
      </c>
      <c r="X88" t="s">
        <v>3228</v>
      </c>
      <c r="Y88" t="s">
        <v>3229</v>
      </c>
      <c r="Z88" t="s">
        <v>3230</v>
      </c>
      <c r="AA88" t="s">
        <v>3231</v>
      </c>
      <c r="AB88" t="s">
        <v>3232</v>
      </c>
      <c r="AC88" t="s">
        <v>3233</v>
      </c>
      <c r="AD88" t="s">
        <v>3234</v>
      </c>
      <c r="AE88" t="s">
        <v>3235</v>
      </c>
      <c r="AF88" t="s">
        <v>3236</v>
      </c>
      <c r="AG88" t="s">
        <v>3237</v>
      </c>
    </row>
    <row r="89" spans="1:33" x14ac:dyDescent="0.3">
      <c r="A89" s="3" t="s">
        <v>3238</v>
      </c>
      <c r="B89" t="s">
        <v>3239</v>
      </c>
      <c r="C89" t="s">
        <v>3240</v>
      </c>
      <c r="D89" t="s">
        <v>3241</v>
      </c>
      <c r="E89" t="s">
        <v>3242</v>
      </c>
      <c r="F89" t="s">
        <v>3243</v>
      </c>
      <c r="G89" t="s">
        <v>3244</v>
      </c>
      <c r="H89" t="s">
        <v>3245</v>
      </c>
      <c r="I89" t="s">
        <v>3246</v>
      </c>
      <c r="J89" t="s">
        <v>3247</v>
      </c>
      <c r="K89" t="s">
        <v>3248</v>
      </c>
      <c r="L89" t="s">
        <v>3249</v>
      </c>
      <c r="M89" t="s">
        <v>3250</v>
      </c>
      <c r="N89" t="s">
        <v>3251</v>
      </c>
      <c r="O89" t="s">
        <v>3252</v>
      </c>
      <c r="P89" t="s">
        <v>3253</v>
      </c>
      <c r="Q89" t="s">
        <v>3254</v>
      </c>
      <c r="R89" t="s">
        <v>3255</v>
      </c>
      <c r="S89" t="s">
        <v>3256</v>
      </c>
      <c r="T89" t="s">
        <v>3257</v>
      </c>
      <c r="U89" t="s">
        <v>3258</v>
      </c>
      <c r="V89" t="s">
        <v>3259</v>
      </c>
      <c r="W89" t="s">
        <v>3260</v>
      </c>
      <c r="X89" t="s">
        <v>3261</v>
      </c>
      <c r="Y89" t="s">
        <v>3262</v>
      </c>
      <c r="Z89" t="s">
        <v>3263</v>
      </c>
      <c r="AA89" t="s">
        <v>3264</v>
      </c>
      <c r="AB89" t="s">
        <v>3265</v>
      </c>
      <c r="AC89" t="s">
        <v>3266</v>
      </c>
      <c r="AD89" t="s">
        <v>3267</v>
      </c>
      <c r="AE89" t="s">
        <v>3268</v>
      </c>
      <c r="AF89" t="s">
        <v>3269</v>
      </c>
      <c r="AG89" t="s">
        <v>3270</v>
      </c>
    </row>
    <row r="90" spans="1:33" x14ac:dyDescent="0.3">
      <c r="A90" s="3" t="s">
        <v>3271</v>
      </c>
      <c r="B90" t="s">
        <v>3272</v>
      </c>
      <c r="C90" t="s">
        <v>3273</v>
      </c>
      <c r="D90" t="s">
        <v>3274</v>
      </c>
      <c r="E90" t="s">
        <v>3275</v>
      </c>
      <c r="F90" t="s">
        <v>3276</v>
      </c>
      <c r="G90" t="s">
        <v>3277</v>
      </c>
      <c r="H90" t="s">
        <v>3278</v>
      </c>
      <c r="I90" t="s">
        <v>3279</v>
      </c>
      <c r="J90" t="s">
        <v>3280</v>
      </c>
      <c r="K90" t="s">
        <v>3281</v>
      </c>
      <c r="L90" t="s">
        <v>3282</v>
      </c>
      <c r="M90" t="s">
        <v>3283</v>
      </c>
      <c r="N90" t="s">
        <v>3284</v>
      </c>
      <c r="O90" t="s">
        <v>3285</v>
      </c>
      <c r="P90" t="s">
        <v>3286</v>
      </c>
      <c r="Q90" t="s">
        <v>3287</v>
      </c>
      <c r="R90" t="s">
        <v>3288</v>
      </c>
      <c r="S90" t="s">
        <v>3289</v>
      </c>
      <c r="T90" t="s">
        <v>3290</v>
      </c>
      <c r="U90" t="s">
        <v>3291</v>
      </c>
      <c r="V90" t="s">
        <v>3292</v>
      </c>
      <c r="W90" t="s">
        <v>3293</v>
      </c>
      <c r="X90" t="s">
        <v>3294</v>
      </c>
      <c r="Y90" t="s">
        <v>3295</v>
      </c>
      <c r="Z90" t="s">
        <v>3296</v>
      </c>
      <c r="AA90" t="s">
        <v>3297</v>
      </c>
      <c r="AB90" t="s">
        <v>3298</v>
      </c>
      <c r="AC90" t="s">
        <v>3299</v>
      </c>
      <c r="AD90" t="s">
        <v>3300</v>
      </c>
      <c r="AE90" t="s">
        <v>3301</v>
      </c>
      <c r="AF90" t="s">
        <v>3302</v>
      </c>
      <c r="AG90" t="s">
        <v>3303</v>
      </c>
    </row>
    <row r="91" spans="1:33" x14ac:dyDescent="0.3">
      <c r="A91" s="3" t="s">
        <v>3304</v>
      </c>
      <c r="B91" t="s">
        <v>3305</v>
      </c>
      <c r="C91" t="s">
        <v>3306</v>
      </c>
      <c r="D91" t="s">
        <v>3307</v>
      </c>
      <c r="E91" t="s">
        <v>3308</v>
      </c>
      <c r="F91" t="s">
        <v>3309</v>
      </c>
      <c r="G91" t="s">
        <v>3310</v>
      </c>
      <c r="H91" t="s">
        <v>3311</v>
      </c>
      <c r="I91" t="s">
        <v>3312</v>
      </c>
      <c r="J91" t="s">
        <v>3313</v>
      </c>
      <c r="K91" t="s">
        <v>3314</v>
      </c>
      <c r="L91" t="s">
        <v>3315</v>
      </c>
      <c r="M91" t="s">
        <v>3316</v>
      </c>
      <c r="N91" t="s">
        <v>3317</v>
      </c>
      <c r="O91" t="s">
        <v>3318</v>
      </c>
      <c r="P91" t="s">
        <v>3319</v>
      </c>
      <c r="Q91" t="s">
        <v>3320</v>
      </c>
      <c r="R91" t="s">
        <v>3321</v>
      </c>
      <c r="S91" t="s">
        <v>3322</v>
      </c>
      <c r="T91" t="s">
        <v>3323</v>
      </c>
      <c r="U91" t="s">
        <v>3324</v>
      </c>
      <c r="V91" t="s">
        <v>3325</v>
      </c>
      <c r="W91" t="s">
        <v>3326</v>
      </c>
      <c r="X91" t="s">
        <v>3327</v>
      </c>
      <c r="Y91" t="s">
        <v>3328</v>
      </c>
      <c r="Z91" t="s">
        <v>3329</v>
      </c>
      <c r="AA91" t="s">
        <v>3330</v>
      </c>
      <c r="AB91" t="s">
        <v>3331</v>
      </c>
      <c r="AC91" t="s">
        <v>3332</v>
      </c>
      <c r="AD91" t="s">
        <v>3333</v>
      </c>
      <c r="AE91" t="s">
        <v>3334</v>
      </c>
      <c r="AF91" t="s">
        <v>3335</v>
      </c>
      <c r="AG91" t="s">
        <v>3336</v>
      </c>
    </row>
    <row r="92" spans="1:33" x14ac:dyDescent="0.3">
      <c r="A92" s="3" t="s">
        <v>3337</v>
      </c>
      <c r="B92" t="s">
        <v>3338</v>
      </c>
      <c r="C92" t="s">
        <v>3339</v>
      </c>
      <c r="D92" t="s">
        <v>3340</v>
      </c>
      <c r="E92" t="s">
        <v>3341</v>
      </c>
      <c r="F92" t="s">
        <v>3342</v>
      </c>
      <c r="G92" t="s">
        <v>3343</v>
      </c>
      <c r="H92" t="s">
        <v>3344</v>
      </c>
      <c r="I92" t="s">
        <v>3345</v>
      </c>
      <c r="J92" t="s">
        <v>3346</v>
      </c>
      <c r="K92" t="s">
        <v>3347</v>
      </c>
      <c r="L92" t="s">
        <v>3348</v>
      </c>
      <c r="M92" t="s">
        <v>3349</v>
      </c>
      <c r="N92" t="s">
        <v>3350</v>
      </c>
      <c r="O92" t="s">
        <v>3351</v>
      </c>
      <c r="P92" t="s">
        <v>3352</v>
      </c>
      <c r="Q92" t="s">
        <v>3353</v>
      </c>
      <c r="R92" t="s">
        <v>3354</v>
      </c>
      <c r="S92" t="s">
        <v>3355</v>
      </c>
      <c r="T92" t="s">
        <v>3356</v>
      </c>
      <c r="U92" t="s">
        <v>3357</v>
      </c>
      <c r="V92" t="s">
        <v>3358</v>
      </c>
      <c r="W92" t="s">
        <v>3359</v>
      </c>
      <c r="X92" t="s">
        <v>3360</v>
      </c>
      <c r="Y92" t="s">
        <v>3361</v>
      </c>
      <c r="Z92" t="s">
        <v>3362</v>
      </c>
      <c r="AA92" t="s">
        <v>3363</v>
      </c>
      <c r="AB92" t="s">
        <v>3364</v>
      </c>
      <c r="AC92" t="s">
        <v>3365</v>
      </c>
      <c r="AD92" t="s">
        <v>3366</v>
      </c>
      <c r="AE92" t="s">
        <v>3367</v>
      </c>
      <c r="AF92" t="s">
        <v>3368</v>
      </c>
      <c r="AG92" t="s">
        <v>3369</v>
      </c>
    </row>
    <row r="93" spans="1:33" x14ac:dyDescent="0.3">
      <c r="A93" s="3" t="s">
        <v>3370</v>
      </c>
      <c r="B93" t="s">
        <v>3371</v>
      </c>
      <c r="C93" t="s">
        <v>3372</v>
      </c>
      <c r="D93" t="s">
        <v>3373</v>
      </c>
      <c r="E93" t="s">
        <v>3374</v>
      </c>
      <c r="F93" t="s">
        <v>3375</v>
      </c>
      <c r="G93" t="s">
        <v>3376</v>
      </c>
      <c r="H93" t="s">
        <v>3377</v>
      </c>
      <c r="I93" t="s">
        <v>3378</v>
      </c>
      <c r="J93" t="s">
        <v>3379</v>
      </c>
      <c r="K93" t="s">
        <v>3380</v>
      </c>
      <c r="L93" t="s">
        <v>3381</v>
      </c>
      <c r="M93" t="s">
        <v>3382</v>
      </c>
      <c r="N93" t="s">
        <v>3383</v>
      </c>
      <c r="O93" t="s">
        <v>3384</v>
      </c>
      <c r="P93" t="s">
        <v>3385</v>
      </c>
      <c r="Q93" t="s">
        <v>3386</v>
      </c>
      <c r="R93" t="s">
        <v>3387</v>
      </c>
      <c r="S93" t="s">
        <v>3388</v>
      </c>
      <c r="T93" t="s">
        <v>3389</v>
      </c>
      <c r="U93" t="s">
        <v>3390</v>
      </c>
      <c r="V93" t="s">
        <v>3391</v>
      </c>
      <c r="W93" t="s">
        <v>3392</v>
      </c>
      <c r="X93" t="s">
        <v>3393</v>
      </c>
      <c r="Y93" t="s">
        <v>3394</v>
      </c>
      <c r="Z93" t="s">
        <v>3395</v>
      </c>
      <c r="AA93" t="s">
        <v>3396</v>
      </c>
      <c r="AB93" t="s">
        <v>3397</v>
      </c>
      <c r="AC93" t="s">
        <v>3398</v>
      </c>
      <c r="AD93" t="s">
        <v>3399</v>
      </c>
      <c r="AE93" t="s">
        <v>3400</v>
      </c>
      <c r="AF93" t="s">
        <v>3401</v>
      </c>
      <c r="AG93" t="s">
        <v>3402</v>
      </c>
    </row>
    <row r="94" spans="1:33" x14ac:dyDescent="0.3">
      <c r="A94" s="3" t="s">
        <v>3403</v>
      </c>
      <c r="B94" t="s">
        <v>3404</v>
      </c>
      <c r="C94" t="s">
        <v>3405</v>
      </c>
      <c r="D94" t="s">
        <v>3406</v>
      </c>
      <c r="E94" t="s">
        <v>3407</v>
      </c>
      <c r="F94" t="s">
        <v>3408</v>
      </c>
      <c r="G94" t="s">
        <v>3409</v>
      </c>
      <c r="H94" t="s">
        <v>3410</v>
      </c>
      <c r="I94" t="s">
        <v>3411</v>
      </c>
      <c r="J94" t="s">
        <v>3412</v>
      </c>
      <c r="K94" t="s">
        <v>3413</v>
      </c>
      <c r="L94" t="s">
        <v>3414</v>
      </c>
      <c r="M94" t="s">
        <v>3415</v>
      </c>
      <c r="N94" t="s">
        <v>3416</v>
      </c>
      <c r="O94" t="s">
        <v>3417</v>
      </c>
      <c r="P94" t="s">
        <v>3418</v>
      </c>
      <c r="Q94" t="s">
        <v>3419</v>
      </c>
      <c r="R94" t="s">
        <v>3420</v>
      </c>
      <c r="S94" t="s">
        <v>3421</v>
      </c>
      <c r="T94" t="s">
        <v>3422</v>
      </c>
      <c r="U94" t="s">
        <v>3423</v>
      </c>
      <c r="V94" t="s">
        <v>3424</v>
      </c>
      <c r="W94" t="s">
        <v>3425</v>
      </c>
      <c r="X94" t="s">
        <v>3426</v>
      </c>
      <c r="Y94" t="s">
        <v>3427</v>
      </c>
      <c r="Z94" t="s">
        <v>3428</v>
      </c>
      <c r="AA94" t="s">
        <v>3429</v>
      </c>
      <c r="AB94" t="s">
        <v>3430</v>
      </c>
      <c r="AC94" t="s">
        <v>3431</v>
      </c>
      <c r="AD94" t="s">
        <v>3432</v>
      </c>
      <c r="AE94" t="s">
        <v>3433</v>
      </c>
      <c r="AF94" t="s">
        <v>3434</v>
      </c>
      <c r="AG94" t="s">
        <v>3435</v>
      </c>
    </row>
    <row r="95" spans="1:33" x14ac:dyDescent="0.3">
      <c r="A95" s="3" t="s">
        <v>3436</v>
      </c>
      <c r="B95" t="s">
        <v>3437</v>
      </c>
      <c r="C95" t="s">
        <v>3438</v>
      </c>
      <c r="D95" t="s">
        <v>3439</v>
      </c>
      <c r="E95" t="s">
        <v>3440</v>
      </c>
      <c r="F95" t="s">
        <v>3441</v>
      </c>
      <c r="G95" t="s">
        <v>3442</v>
      </c>
      <c r="H95" t="s">
        <v>3443</v>
      </c>
      <c r="I95" t="s">
        <v>3444</v>
      </c>
      <c r="J95" t="s">
        <v>3445</v>
      </c>
      <c r="K95" t="s">
        <v>3446</v>
      </c>
      <c r="L95" t="s">
        <v>3447</v>
      </c>
      <c r="M95" t="s">
        <v>3448</v>
      </c>
      <c r="N95" t="s">
        <v>3449</v>
      </c>
      <c r="O95" t="s">
        <v>3450</v>
      </c>
      <c r="P95" t="s">
        <v>3451</v>
      </c>
      <c r="Q95" t="s">
        <v>3452</v>
      </c>
      <c r="R95" t="s">
        <v>3453</v>
      </c>
      <c r="S95" t="s">
        <v>3454</v>
      </c>
      <c r="T95" t="s">
        <v>3455</v>
      </c>
      <c r="U95" t="s">
        <v>3456</v>
      </c>
      <c r="V95" t="s">
        <v>3457</v>
      </c>
      <c r="W95" t="s">
        <v>3458</v>
      </c>
      <c r="X95" t="s">
        <v>3459</v>
      </c>
      <c r="Y95" t="s">
        <v>3460</v>
      </c>
      <c r="Z95" t="s">
        <v>3461</v>
      </c>
      <c r="AA95" t="s">
        <v>3462</v>
      </c>
      <c r="AB95" t="s">
        <v>3463</v>
      </c>
      <c r="AC95" t="s">
        <v>3464</v>
      </c>
      <c r="AD95" t="s">
        <v>3465</v>
      </c>
      <c r="AE95" t="s">
        <v>3466</v>
      </c>
      <c r="AF95" t="s">
        <v>3467</v>
      </c>
      <c r="AG95" t="s">
        <v>3468</v>
      </c>
    </row>
    <row r="96" spans="1:33" x14ac:dyDescent="0.3">
      <c r="A96" s="3" t="s">
        <v>3469</v>
      </c>
      <c r="B96" t="s">
        <v>3470</v>
      </c>
      <c r="C96" t="s">
        <v>3471</v>
      </c>
      <c r="D96" t="s">
        <v>3472</v>
      </c>
      <c r="E96" t="s">
        <v>3473</v>
      </c>
      <c r="F96" t="s">
        <v>3474</v>
      </c>
      <c r="G96" t="s">
        <v>3475</v>
      </c>
      <c r="H96" t="s">
        <v>3476</v>
      </c>
      <c r="I96" t="s">
        <v>3477</v>
      </c>
      <c r="J96" t="s">
        <v>3478</v>
      </c>
      <c r="K96" t="s">
        <v>3479</v>
      </c>
      <c r="L96" t="s">
        <v>3480</v>
      </c>
      <c r="M96" t="s">
        <v>3481</v>
      </c>
      <c r="N96" t="s">
        <v>3482</v>
      </c>
      <c r="O96" t="s">
        <v>3483</v>
      </c>
      <c r="P96" t="s">
        <v>3484</v>
      </c>
      <c r="Q96" t="s">
        <v>3485</v>
      </c>
      <c r="R96" t="s">
        <v>3486</v>
      </c>
      <c r="S96" t="s">
        <v>3487</v>
      </c>
      <c r="T96" t="s">
        <v>3488</v>
      </c>
      <c r="U96" t="s">
        <v>3489</v>
      </c>
      <c r="V96" t="s">
        <v>3490</v>
      </c>
      <c r="W96" t="s">
        <v>3491</v>
      </c>
      <c r="X96" t="s">
        <v>3492</v>
      </c>
      <c r="Y96" t="s">
        <v>3493</v>
      </c>
      <c r="Z96" t="s">
        <v>3494</v>
      </c>
      <c r="AA96" t="s">
        <v>3495</v>
      </c>
      <c r="AB96" t="s">
        <v>3496</v>
      </c>
      <c r="AC96" t="s">
        <v>3497</v>
      </c>
      <c r="AD96" t="s">
        <v>3498</v>
      </c>
      <c r="AE96" t="s">
        <v>3499</v>
      </c>
      <c r="AF96" t="s">
        <v>3500</v>
      </c>
      <c r="AG96" t="s">
        <v>3501</v>
      </c>
    </row>
    <row r="97" spans="1:33" x14ac:dyDescent="0.3">
      <c r="A97" s="3" t="s">
        <v>3502</v>
      </c>
      <c r="B97" t="s">
        <v>3503</v>
      </c>
      <c r="C97" t="s">
        <v>3504</v>
      </c>
      <c r="D97" t="s">
        <v>3505</v>
      </c>
      <c r="E97" t="s">
        <v>3506</v>
      </c>
      <c r="F97" t="s">
        <v>3507</v>
      </c>
      <c r="G97" t="s">
        <v>3508</v>
      </c>
      <c r="H97" t="s">
        <v>3509</v>
      </c>
      <c r="I97" t="s">
        <v>3510</v>
      </c>
      <c r="J97" t="s">
        <v>3511</v>
      </c>
      <c r="K97" t="s">
        <v>3512</v>
      </c>
      <c r="L97" t="s">
        <v>3513</v>
      </c>
      <c r="M97" t="s">
        <v>3514</v>
      </c>
      <c r="N97" t="s">
        <v>3515</v>
      </c>
      <c r="O97" t="s">
        <v>3516</v>
      </c>
      <c r="P97" t="s">
        <v>3517</v>
      </c>
      <c r="Q97" t="s">
        <v>3518</v>
      </c>
      <c r="R97" t="s">
        <v>3519</v>
      </c>
      <c r="S97" t="s">
        <v>3520</v>
      </c>
      <c r="T97" t="s">
        <v>3521</v>
      </c>
      <c r="U97" t="s">
        <v>3522</v>
      </c>
      <c r="V97" t="s">
        <v>3523</v>
      </c>
      <c r="W97" t="s">
        <v>3524</v>
      </c>
      <c r="X97" t="s">
        <v>3525</v>
      </c>
      <c r="Y97" t="s">
        <v>3526</v>
      </c>
      <c r="Z97" t="s">
        <v>3527</v>
      </c>
      <c r="AA97" t="s">
        <v>3528</v>
      </c>
      <c r="AB97" t="s">
        <v>3529</v>
      </c>
      <c r="AC97" t="s">
        <v>3530</v>
      </c>
      <c r="AD97" t="s">
        <v>3531</v>
      </c>
      <c r="AE97" t="s">
        <v>3532</v>
      </c>
      <c r="AF97" t="s">
        <v>3533</v>
      </c>
      <c r="AG97" t="s">
        <v>3534</v>
      </c>
    </row>
    <row r="98" spans="1:33" x14ac:dyDescent="0.3">
      <c r="A98" s="3" t="s">
        <v>3535</v>
      </c>
      <c r="B98" t="s">
        <v>3536</v>
      </c>
      <c r="C98" t="s">
        <v>3537</v>
      </c>
      <c r="D98" t="s">
        <v>3538</v>
      </c>
      <c r="E98" t="s">
        <v>3539</v>
      </c>
      <c r="F98" t="s">
        <v>3540</v>
      </c>
      <c r="G98" t="s">
        <v>3541</v>
      </c>
      <c r="H98" t="s">
        <v>3542</v>
      </c>
      <c r="I98" t="s">
        <v>3543</v>
      </c>
      <c r="J98" t="s">
        <v>3544</v>
      </c>
      <c r="K98" t="s">
        <v>3545</v>
      </c>
      <c r="L98" t="s">
        <v>3546</v>
      </c>
      <c r="M98" t="s">
        <v>3547</v>
      </c>
      <c r="N98" t="s">
        <v>3548</v>
      </c>
      <c r="O98" t="s">
        <v>3549</v>
      </c>
      <c r="P98" t="s">
        <v>3550</v>
      </c>
      <c r="Q98" t="s">
        <v>3551</v>
      </c>
      <c r="R98" t="s">
        <v>3552</v>
      </c>
      <c r="S98" t="s">
        <v>3553</v>
      </c>
      <c r="T98" t="s">
        <v>3554</v>
      </c>
      <c r="U98" t="s">
        <v>3555</v>
      </c>
      <c r="V98" t="s">
        <v>3556</v>
      </c>
      <c r="W98" t="s">
        <v>3557</v>
      </c>
      <c r="X98" t="s">
        <v>3558</v>
      </c>
      <c r="Y98" t="s">
        <v>3559</v>
      </c>
      <c r="Z98" t="s">
        <v>3560</v>
      </c>
      <c r="AA98" t="s">
        <v>3561</v>
      </c>
      <c r="AB98" t="s">
        <v>3562</v>
      </c>
      <c r="AC98" t="s">
        <v>3563</v>
      </c>
      <c r="AD98" t="s">
        <v>3564</v>
      </c>
      <c r="AE98" t="s">
        <v>3565</v>
      </c>
      <c r="AF98" t="s">
        <v>3566</v>
      </c>
      <c r="AG98" t="s">
        <v>3567</v>
      </c>
    </row>
    <row r="99" spans="1:33" x14ac:dyDescent="0.3">
      <c r="A99" s="3" t="s">
        <v>3568</v>
      </c>
      <c r="B99" t="s">
        <v>3569</v>
      </c>
      <c r="C99" t="s">
        <v>3570</v>
      </c>
      <c r="D99" t="s">
        <v>3571</v>
      </c>
      <c r="E99" t="s">
        <v>3572</v>
      </c>
      <c r="F99" t="s">
        <v>3573</v>
      </c>
      <c r="G99" t="s">
        <v>3574</v>
      </c>
      <c r="H99" t="s">
        <v>3575</v>
      </c>
      <c r="I99" t="s">
        <v>3576</v>
      </c>
      <c r="J99" t="s">
        <v>3577</v>
      </c>
      <c r="K99" t="s">
        <v>3578</v>
      </c>
      <c r="L99" t="s">
        <v>3579</v>
      </c>
      <c r="M99" t="s">
        <v>3580</v>
      </c>
      <c r="N99" t="s">
        <v>3581</v>
      </c>
      <c r="O99" t="s">
        <v>3582</v>
      </c>
      <c r="P99" t="s">
        <v>3583</v>
      </c>
      <c r="Q99" t="s">
        <v>3584</v>
      </c>
      <c r="R99" t="s">
        <v>3585</v>
      </c>
      <c r="S99" t="s">
        <v>3586</v>
      </c>
      <c r="T99" t="s">
        <v>3587</v>
      </c>
      <c r="U99" t="s">
        <v>3588</v>
      </c>
      <c r="V99" t="s">
        <v>3589</v>
      </c>
      <c r="W99" t="s">
        <v>3590</v>
      </c>
      <c r="X99" t="s">
        <v>3591</v>
      </c>
      <c r="Y99" t="s">
        <v>3592</v>
      </c>
      <c r="Z99" t="s">
        <v>3593</v>
      </c>
      <c r="AA99" t="s">
        <v>3594</v>
      </c>
      <c r="AB99" t="s">
        <v>3595</v>
      </c>
      <c r="AC99" t="s">
        <v>3596</v>
      </c>
      <c r="AD99" t="s">
        <v>3597</v>
      </c>
      <c r="AE99" t="s">
        <v>3598</v>
      </c>
      <c r="AF99" t="s">
        <v>3599</v>
      </c>
      <c r="AG99" t="s">
        <v>3600</v>
      </c>
    </row>
    <row r="100" spans="1:33" x14ac:dyDescent="0.3">
      <c r="A100" s="3" t="s">
        <v>3601</v>
      </c>
      <c r="B100" t="s">
        <v>3602</v>
      </c>
      <c r="C100" t="s">
        <v>3603</v>
      </c>
      <c r="D100" t="s">
        <v>3604</v>
      </c>
      <c r="E100" t="s">
        <v>3605</v>
      </c>
      <c r="F100" t="s">
        <v>3606</v>
      </c>
      <c r="G100" t="s">
        <v>3607</v>
      </c>
      <c r="H100" t="s">
        <v>3608</v>
      </c>
      <c r="I100" t="s">
        <v>3609</v>
      </c>
      <c r="J100" t="s">
        <v>3610</v>
      </c>
      <c r="K100" t="s">
        <v>3611</v>
      </c>
      <c r="L100" t="s">
        <v>3612</v>
      </c>
      <c r="M100" t="s">
        <v>3613</v>
      </c>
      <c r="N100" t="s">
        <v>3614</v>
      </c>
      <c r="O100" t="s">
        <v>3615</v>
      </c>
      <c r="P100" t="s">
        <v>3616</v>
      </c>
      <c r="Q100" t="s">
        <v>3617</v>
      </c>
      <c r="R100" t="s">
        <v>3618</v>
      </c>
      <c r="S100" t="s">
        <v>3619</v>
      </c>
      <c r="T100" t="s">
        <v>3620</v>
      </c>
      <c r="U100" t="s">
        <v>3621</v>
      </c>
      <c r="V100" t="s">
        <v>3622</v>
      </c>
      <c r="W100" t="s">
        <v>3623</v>
      </c>
      <c r="X100" t="s">
        <v>3624</v>
      </c>
      <c r="Y100" t="s">
        <v>3625</v>
      </c>
      <c r="Z100" t="s">
        <v>3626</v>
      </c>
      <c r="AA100" t="s">
        <v>3627</v>
      </c>
      <c r="AB100" t="s">
        <v>3628</v>
      </c>
      <c r="AC100" t="s">
        <v>3629</v>
      </c>
      <c r="AD100" t="s">
        <v>3630</v>
      </c>
      <c r="AE100" t="s">
        <v>3631</v>
      </c>
      <c r="AF100" t="s">
        <v>3632</v>
      </c>
      <c r="AG100" t="s">
        <v>3633</v>
      </c>
    </row>
    <row r="101" spans="1:33" x14ac:dyDescent="0.3">
      <c r="A101" s="3" t="s">
        <v>3634</v>
      </c>
      <c r="B101" t="s">
        <v>3635</v>
      </c>
      <c r="C101" t="s">
        <v>3636</v>
      </c>
      <c r="D101" t="s">
        <v>3637</v>
      </c>
      <c r="E101" t="s">
        <v>3638</v>
      </c>
      <c r="F101" t="s">
        <v>3639</v>
      </c>
      <c r="G101" t="s">
        <v>3640</v>
      </c>
      <c r="H101" t="s">
        <v>3641</v>
      </c>
      <c r="I101" t="s">
        <v>3642</v>
      </c>
      <c r="J101" t="s">
        <v>3643</v>
      </c>
      <c r="K101" t="s">
        <v>3644</v>
      </c>
      <c r="L101" t="s">
        <v>3645</v>
      </c>
      <c r="M101" t="s">
        <v>3646</v>
      </c>
      <c r="N101" t="s">
        <v>3647</v>
      </c>
      <c r="O101" t="s">
        <v>3648</v>
      </c>
      <c r="P101" t="s">
        <v>3649</v>
      </c>
      <c r="Q101" t="s">
        <v>3650</v>
      </c>
      <c r="R101" t="s">
        <v>3651</v>
      </c>
      <c r="S101" t="s">
        <v>3652</v>
      </c>
      <c r="T101" t="s">
        <v>3653</v>
      </c>
      <c r="U101" t="s">
        <v>3654</v>
      </c>
      <c r="V101" t="s">
        <v>3655</v>
      </c>
      <c r="W101" t="s">
        <v>3656</v>
      </c>
      <c r="X101" t="s">
        <v>3657</v>
      </c>
      <c r="Y101" t="s">
        <v>3658</v>
      </c>
      <c r="Z101" t="s">
        <v>3659</v>
      </c>
      <c r="AA101" t="s">
        <v>3660</v>
      </c>
      <c r="AB101" t="s">
        <v>3661</v>
      </c>
      <c r="AC101" t="s">
        <v>3662</v>
      </c>
      <c r="AD101" t="s">
        <v>3663</v>
      </c>
      <c r="AE101" t="s">
        <v>3664</v>
      </c>
      <c r="AF101" t="s">
        <v>3665</v>
      </c>
      <c r="AG101" t="s">
        <v>3666</v>
      </c>
    </row>
    <row r="102" spans="1:33" x14ac:dyDescent="0.3">
      <c r="A102" s="3" t="s">
        <v>3667</v>
      </c>
      <c r="B102" t="s">
        <v>3668</v>
      </c>
      <c r="C102" t="s">
        <v>3669</v>
      </c>
      <c r="D102" t="s">
        <v>3670</v>
      </c>
      <c r="E102" t="s">
        <v>3671</v>
      </c>
      <c r="F102" t="s">
        <v>3672</v>
      </c>
      <c r="G102" t="s">
        <v>3673</v>
      </c>
      <c r="H102" t="s">
        <v>3674</v>
      </c>
      <c r="I102" t="s">
        <v>3675</v>
      </c>
      <c r="J102" t="s">
        <v>3676</v>
      </c>
      <c r="K102" t="s">
        <v>3677</v>
      </c>
      <c r="L102" t="s">
        <v>3678</v>
      </c>
      <c r="M102" t="s">
        <v>3679</v>
      </c>
      <c r="N102" t="s">
        <v>3680</v>
      </c>
      <c r="O102" t="s">
        <v>3681</v>
      </c>
      <c r="P102" t="s">
        <v>3682</v>
      </c>
      <c r="Q102" t="s">
        <v>3683</v>
      </c>
      <c r="R102" t="s">
        <v>3684</v>
      </c>
      <c r="S102" t="s">
        <v>3685</v>
      </c>
      <c r="T102" t="s">
        <v>3686</v>
      </c>
      <c r="U102" t="s">
        <v>3687</v>
      </c>
      <c r="V102" t="s">
        <v>3688</v>
      </c>
      <c r="W102" t="s">
        <v>3689</v>
      </c>
      <c r="X102" t="s">
        <v>3690</v>
      </c>
      <c r="Y102" t="s">
        <v>3691</v>
      </c>
      <c r="Z102" t="s">
        <v>3692</v>
      </c>
      <c r="AA102" t="s">
        <v>3693</v>
      </c>
      <c r="AB102" t="s">
        <v>3686</v>
      </c>
      <c r="AC102" t="s">
        <v>3694</v>
      </c>
      <c r="AD102" t="s">
        <v>3695</v>
      </c>
      <c r="AE102" t="s">
        <v>3696</v>
      </c>
      <c r="AF102" t="s">
        <v>3697</v>
      </c>
      <c r="AG102" t="s">
        <v>3698</v>
      </c>
    </row>
    <row r="103" spans="1:33" x14ac:dyDescent="0.3">
      <c r="A103" s="3" t="s">
        <v>3699</v>
      </c>
      <c r="B103" t="s">
        <v>3700</v>
      </c>
      <c r="C103" t="s">
        <v>3701</v>
      </c>
      <c r="D103" t="s">
        <v>3702</v>
      </c>
      <c r="E103" t="s">
        <v>3703</v>
      </c>
      <c r="F103" t="s">
        <v>3704</v>
      </c>
      <c r="G103" t="s">
        <v>3705</v>
      </c>
      <c r="H103" t="s">
        <v>3706</v>
      </c>
      <c r="I103" t="s">
        <v>3707</v>
      </c>
      <c r="J103" t="s">
        <v>3708</v>
      </c>
      <c r="K103" t="s">
        <v>3709</v>
      </c>
      <c r="L103" t="s">
        <v>3710</v>
      </c>
      <c r="M103" t="s">
        <v>3711</v>
      </c>
      <c r="N103" t="s">
        <v>3712</v>
      </c>
      <c r="O103" t="s">
        <v>3713</v>
      </c>
      <c r="P103" t="s">
        <v>3714</v>
      </c>
      <c r="Q103" t="s">
        <v>3715</v>
      </c>
      <c r="R103" t="s">
        <v>3716</v>
      </c>
      <c r="S103" t="s">
        <v>3717</v>
      </c>
      <c r="T103" t="s">
        <v>3718</v>
      </c>
      <c r="U103" t="s">
        <v>3719</v>
      </c>
      <c r="V103" t="s">
        <v>3720</v>
      </c>
      <c r="W103" t="s">
        <v>3721</v>
      </c>
      <c r="X103" t="s">
        <v>3722</v>
      </c>
      <c r="Y103" t="s">
        <v>3723</v>
      </c>
      <c r="Z103" t="s">
        <v>3724</v>
      </c>
      <c r="AA103" t="s">
        <v>3725</v>
      </c>
      <c r="AB103" t="s">
        <v>3718</v>
      </c>
      <c r="AC103" t="s">
        <v>3726</v>
      </c>
      <c r="AD103" t="s">
        <v>3727</v>
      </c>
      <c r="AE103" t="s">
        <v>3728</v>
      </c>
      <c r="AF103" t="s">
        <v>3729</v>
      </c>
      <c r="AG103" t="s">
        <v>3730</v>
      </c>
    </row>
    <row r="104" spans="1:33" x14ac:dyDescent="0.3">
      <c r="A104" s="3" t="s">
        <v>3731</v>
      </c>
      <c r="B104" t="s">
        <v>3732</v>
      </c>
      <c r="C104" t="s">
        <v>3733</v>
      </c>
      <c r="D104" t="s">
        <v>3734</v>
      </c>
      <c r="E104" t="s">
        <v>3735</v>
      </c>
      <c r="F104" t="s">
        <v>3736</v>
      </c>
      <c r="G104" t="s">
        <v>3737</v>
      </c>
      <c r="H104" t="s">
        <v>3738</v>
      </c>
      <c r="I104" t="s">
        <v>3739</v>
      </c>
      <c r="J104" t="s">
        <v>3740</v>
      </c>
      <c r="K104" t="s">
        <v>3741</v>
      </c>
      <c r="L104" t="s">
        <v>3742</v>
      </c>
      <c r="M104" t="s">
        <v>3743</v>
      </c>
      <c r="N104" t="s">
        <v>3744</v>
      </c>
      <c r="O104" t="s">
        <v>3745</v>
      </c>
      <c r="P104" t="s">
        <v>3746</v>
      </c>
      <c r="Q104" t="s">
        <v>3747</v>
      </c>
      <c r="R104" t="s">
        <v>3748</v>
      </c>
      <c r="S104" t="s">
        <v>3749</v>
      </c>
      <c r="T104" t="s">
        <v>3750</v>
      </c>
      <c r="U104" t="s">
        <v>3751</v>
      </c>
      <c r="V104" t="s">
        <v>3752</v>
      </c>
      <c r="W104" t="s">
        <v>3753</v>
      </c>
      <c r="X104" t="s">
        <v>3754</v>
      </c>
      <c r="Y104" t="s">
        <v>3755</v>
      </c>
      <c r="Z104" t="s">
        <v>3756</v>
      </c>
      <c r="AA104" t="s">
        <v>3757</v>
      </c>
      <c r="AB104" t="s">
        <v>3750</v>
      </c>
      <c r="AC104" t="s">
        <v>3758</v>
      </c>
      <c r="AD104" t="s">
        <v>3759</v>
      </c>
      <c r="AE104" t="s">
        <v>3760</v>
      </c>
      <c r="AF104" t="s">
        <v>3761</v>
      </c>
      <c r="AG104" t="s">
        <v>3762</v>
      </c>
    </row>
    <row r="105" spans="1:33" x14ac:dyDescent="0.3">
      <c r="A105" s="3" t="s">
        <v>3763</v>
      </c>
      <c r="B105" t="s">
        <v>3764</v>
      </c>
      <c r="C105" t="s">
        <v>3765</v>
      </c>
      <c r="D105" t="s">
        <v>3766</v>
      </c>
      <c r="E105" t="s">
        <v>3767</v>
      </c>
      <c r="F105" t="s">
        <v>3768</v>
      </c>
      <c r="G105" t="s">
        <v>3769</v>
      </c>
      <c r="H105" t="s">
        <v>3770</v>
      </c>
      <c r="I105" t="s">
        <v>3771</v>
      </c>
      <c r="J105" t="s">
        <v>3772</v>
      </c>
      <c r="K105" t="s">
        <v>3773</v>
      </c>
      <c r="L105" t="s">
        <v>3774</v>
      </c>
      <c r="M105" t="s">
        <v>3775</v>
      </c>
      <c r="N105" t="s">
        <v>3776</v>
      </c>
      <c r="O105" t="s">
        <v>3777</v>
      </c>
      <c r="P105" t="s">
        <v>3778</v>
      </c>
      <c r="Q105" t="s">
        <v>3779</v>
      </c>
      <c r="R105" t="s">
        <v>3780</v>
      </c>
      <c r="S105" t="s">
        <v>3781</v>
      </c>
      <c r="T105" t="s">
        <v>3782</v>
      </c>
      <c r="U105" t="s">
        <v>3783</v>
      </c>
      <c r="V105" t="s">
        <v>3784</v>
      </c>
      <c r="W105" t="s">
        <v>3785</v>
      </c>
      <c r="X105" t="s">
        <v>3786</v>
      </c>
      <c r="Y105" t="s">
        <v>3787</v>
      </c>
      <c r="Z105" t="s">
        <v>3788</v>
      </c>
      <c r="AA105" t="s">
        <v>3789</v>
      </c>
      <c r="AB105" t="s">
        <v>3782</v>
      </c>
      <c r="AC105" t="s">
        <v>3790</v>
      </c>
      <c r="AD105" t="s">
        <v>3791</v>
      </c>
      <c r="AE105" t="s">
        <v>3792</v>
      </c>
      <c r="AF105" t="s">
        <v>3793</v>
      </c>
      <c r="AG105" t="s">
        <v>3794</v>
      </c>
    </row>
    <row r="106" spans="1:33" x14ac:dyDescent="0.3">
      <c r="A106" s="3" t="s">
        <v>3795</v>
      </c>
      <c r="B106" t="s">
        <v>3796</v>
      </c>
      <c r="C106" t="s">
        <v>3797</v>
      </c>
      <c r="D106" t="s">
        <v>3798</v>
      </c>
      <c r="E106" t="s">
        <v>3799</v>
      </c>
      <c r="F106" t="s">
        <v>3800</v>
      </c>
      <c r="G106" t="s">
        <v>3801</v>
      </c>
      <c r="H106" t="s">
        <v>3802</v>
      </c>
      <c r="I106" t="s">
        <v>3803</v>
      </c>
      <c r="J106" t="s">
        <v>3804</v>
      </c>
      <c r="K106" t="s">
        <v>3805</v>
      </c>
      <c r="L106" t="s">
        <v>3806</v>
      </c>
      <c r="M106" t="s">
        <v>3807</v>
      </c>
      <c r="N106" t="s">
        <v>3808</v>
      </c>
      <c r="O106" t="s">
        <v>3809</v>
      </c>
      <c r="P106" t="s">
        <v>3810</v>
      </c>
      <c r="Q106" t="s">
        <v>3811</v>
      </c>
      <c r="R106" t="s">
        <v>3812</v>
      </c>
      <c r="S106" t="s">
        <v>3813</v>
      </c>
      <c r="T106" t="s">
        <v>3814</v>
      </c>
      <c r="U106" t="s">
        <v>3815</v>
      </c>
      <c r="V106" t="s">
        <v>3816</v>
      </c>
      <c r="W106" t="s">
        <v>3817</v>
      </c>
      <c r="X106" t="s">
        <v>3818</v>
      </c>
      <c r="Y106" t="s">
        <v>3819</v>
      </c>
      <c r="Z106" t="s">
        <v>3820</v>
      </c>
      <c r="AA106" t="s">
        <v>3821</v>
      </c>
      <c r="AB106" t="s">
        <v>3814</v>
      </c>
      <c r="AC106" t="s">
        <v>3822</v>
      </c>
      <c r="AD106" t="s">
        <v>3823</v>
      </c>
      <c r="AE106" t="s">
        <v>3824</v>
      </c>
      <c r="AF106" t="s">
        <v>3825</v>
      </c>
      <c r="AG106" t="s">
        <v>3826</v>
      </c>
    </row>
    <row r="107" spans="1:33" x14ac:dyDescent="0.3">
      <c r="A107" s="3" t="s">
        <v>3827</v>
      </c>
      <c r="B107" t="s">
        <v>3828</v>
      </c>
      <c r="C107" t="s">
        <v>3829</v>
      </c>
      <c r="D107" t="s">
        <v>3830</v>
      </c>
      <c r="E107" t="s">
        <v>3831</v>
      </c>
      <c r="F107" t="s">
        <v>3832</v>
      </c>
      <c r="G107" t="s">
        <v>3833</v>
      </c>
      <c r="H107" t="s">
        <v>3834</v>
      </c>
      <c r="I107" t="s">
        <v>3835</v>
      </c>
      <c r="J107" t="s">
        <v>3836</v>
      </c>
      <c r="K107" t="s">
        <v>3837</v>
      </c>
      <c r="L107" t="s">
        <v>3838</v>
      </c>
      <c r="M107" t="s">
        <v>3839</v>
      </c>
      <c r="N107" t="s">
        <v>3840</v>
      </c>
      <c r="O107" t="s">
        <v>3841</v>
      </c>
      <c r="P107" t="s">
        <v>3842</v>
      </c>
      <c r="Q107" t="s">
        <v>3843</v>
      </c>
      <c r="R107" t="s">
        <v>3844</v>
      </c>
      <c r="S107" t="s">
        <v>3845</v>
      </c>
      <c r="T107" t="s">
        <v>3846</v>
      </c>
      <c r="U107" t="s">
        <v>3847</v>
      </c>
      <c r="V107" t="s">
        <v>3848</v>
      </c>
      <c r="W107" t="s">
        <v>3849</v>
      </c>
      <c r="X107" t="s">
        <v>3850</v>
      </c>
      <c r="Y107" t="s">
        <v>3851</v>
      </c>
      <c r="Z107" t="s">
        <v>3852</v>
      </c>
      <c r="AA107" t="s">
        <v>3853</v>
      </c>
      <c r="AB107" t="s">
        <v>3846</v>
      </c>
      <c r="AC107" t="s">
        <v>3854</v>
      </c>
      <c r="AD107" t="s">
        <v>3855</v>
      </c>
      <c r="AE107" t="s">
        <v>3856</v>
      </c>
      <c r="AF107" t="s">
        <v>3857</v>
      </c>
      <c r="AG107" t="s">
        <v>3858</v>
      </c>
    </row>
    <row r="108" spans="1:33" x14ac:dyDescent="0.3">
      <c r="A108" s="3" t="s">
        <v>3859</v>
      </c>
      <c r="B108" t="s">
        <v>3860</v>
      </c>
      <c r="C108" t="s">
        <v>3861</v>
      </c>
      <c r="D108" t="s">
        <v>3862</v>
      </c>
      <c r="E108" t="s">
        <v>3863</v>
      </c>
      <c r="F108" t="s">
        <v>3864</v>
      </c>
      <c r="G108" t="s">
        <v>3865</v>
      </c>
      <c r="H108" t="s">
        <v>3866</v>
      </c>
      <c r="I108" t="s">
        <v>3867</v>
      </c>
      <c r="J108" t="s">
        <v>3868</v>
      </c>
      <c r="K108" t="s">
        <v>3869</v>
      </c>
      <c r="L108" t="s">
        <v>3870</v>
      </c>
      <c r="M108" t="s">
        <v>3871</v>
      </c>
      <c r="N108" t="s">
        <v>3872</v>
      </c>
      <c r="O108" t="s">
        <v>3873</v>
      </c>
      <c r="P108" t="s">
        <v>3874</v>
      </c>
      <c r="Q108" t="s">
        <v>3875</v>
      </c>
      <c r="R108" t="s">
        <v>3876</v>
      </c>
      <c r="S108" t="s">
        <v>3877</v>
      </c>
      <c r="T108" t="s">
        <v>3878</v>
      </c>
      <c r="U108" t="s">
        <v>3879</v>
      </c>
      <c r="V108" t="s">
        <v>3880</v>
      </c>
      <c r="W108" t="s">
        <v>3881</v>
      </c>
      <c r="X108" t="s">
        <v>3882</v>
      </c>
      <c r="Y108" t="s">
        <v>3883</v>
      </c>
      <c r="Z108" t="s">
        <v>3884</v>
      </c>
      <c r="AA108" t="s">
        <v>3885</v>
      </c>
      <c r="AB108" t="s">
        <v>3878</v>
      </c>
      <c r="AC108" t="s">
        <v>3886</v>
      </c>
      <c r="AD108" t="s">
        <v>3887</v>
      </c>
      <c r="AE108" t="s">
        <v>3888</v>
      </c>
      <c r="AF108" t="s">
        <v>3889</v>
      </c>
      <c r="AG108" t="s">
        <v>3890</v>
      </c>
    </row>
    <row r="109" spans="1:33" x14ac:dyDescent="0.3">
      <c r="A109" s="3" t="s">
        <v>3891</v>
      </c>
      <c r="B109" t="s">
        <v>3892</v>
      </c>
      <c r="C109" t="s">
        <v>3893</v>
      </c>
      <c r="D109" t="s">
        <v>3894</v>
      </c>
      <c r="E109" t="s">
        <v>3895</v>
      </c>
      <c r="F109" t="s">
        <v>3896</v>
      </c>
      <c r="G109" t="s">
        <v>3897</v>
      </c>
      <c r="H109" t="s">
        <v>3898</v>
      </c>
      <c r="I109" t="s">
        <v>3899</v>
      </c>
      <c r="J109" t="s">
        <v>3900</v>
      </c>
      <c r="K109" t="s">
        <v>3901</v>
      </c>
      <c r="L109" t="s">
        <v>3902</v>
      </c>
      <c r="M109" t="s">
        <v>3903</v>
      </c>
      <c r="N109" t="s">
        <v>3904</v>
      </c>
      <c r="O109" t="s">
        <v>3905</v>
      </c>
      <c r="P109" t="s">
        <v>3906</v>
      </c>
      <c r="Q109" t="s">
        <v>3907</v>
      </c>
      <c r="R109" t="s">
        <v>3908</v>
      </c>
      <c r="S109" t="s">
        <v>3909</v>
      </c>
      <c r="T109" t="s">
        <v>3910</v>
      </c>
      <c r="U109" t="s">
        <v>3911</v>
      </c>
      <c r="V109" t="s">
        <v>3912</v>
      </c>
      <c r="W109" t="s">
        <v>3913</v>
      </c>
      <c r="X109" t="s">
        <v>3914</v>
      </c>
      <c r="Y109" t="s">
        <v>3915</v>
      </c>
      <c r="Z109" t="s">
        <v>3916</v>
      </c>
      <c r="AA109" t="s">
        <v>3917</v>
      </c>
      <c r="AB109" t="s">
        <v>3910</v>
      </c>
      <c r="AC109" t="s">
        <v>3918</v>
      </c>
      <c r="AD109" t="s">
        <v>3919</v>
      </c>
      <c r="AE109" t="s">
        <v>3920</v>
      </c>
      <c r="AF109" t="s">
        <v>3921</v>
      </c>
      <c r="AG109" t="s">
        <v>3922</v>
      </c>
    </row>
    <row r="110" spans="1:33" x14ac:dyDescent="0.3">
      <c r="A110" s="3" t="s">
        <v>3923</v>
      </c>
      <c r="B110" t="s">
        <v>3924</v>
      </c>
      <c r="C110" t="s">
        <v>3925</v>
      </c>
      <c r="D110" t="s">
        <v>3926</v>
      </c>
      <c r="E110" t="s">
        <v>3927</v>
      </c>
      <c r="F110" t="s">
        <v>3928</v>
      </c>
      <c r="G110" t="s">
        <v>3929</v>
      </c>
      <c r="H110" t="s">
        <v>3930</v>
      </c>
      <c r="I110" t="s">
        <v>3931</v>
      </c>
      <c r="J110" t="s">
        <v>3932</v>
      </c>
      <c r="K110" t="s">
        <v>3933</v>
      </c>
      <c r="L110" t="s">
        <v>3934</v>
      </c>
      <c r="M110" t="s">
        <v>3935</v>
      </c>
      <c r="N110" t="s">
        <v>3936</v>
      </c>
      <c r="O110" t="s">
        <v>3937</v>
      </c>
      <c r="P110" t="s">
        <v>3938</v>
      </c>
      <c r="Q110" t="s">
        <v>3939</v>
      </c>
      <c r="R110" t="s">
        <v>3940</v>
      </c>
      <c r="S110" t="s">
        <v>3941</v>
      </c>
      <c r="T110" t="s">
        <v>3942</v>
      </c>
      <c r="U110" t="s">
        <v>3943</v>
      </c>
      <c r="V110" t="s">
        <v>3944</v>
      </c>
      <c r="W110" t="s">
        <v>3945</v>
      </c>
      <c r="X110" t="s">
        <v>3946</v>
      </c>
      <c r="Y110" t="s">
        <v>3947</v>
      </c>
      <c r="Z110" t="s">
        <v>3948</v>
      </c>
      <c r="AA110" t="s">
        <v>3949</v>
      </c>
      <c r="AB110" t="s">
        <v>3942</v>
      </c>
      <c r="AC110" t="s">
        <v>3950</v>
      </c>
      <c r="AD110" t="s">
        <v>3951</v>
      </c>
      <c r="AE110" t="s">
        <v>3952</v>
      </c>
      <c r="AF110" t="s">
        <v>3953</v>
      </c>
      <c r="AG110" t="s">
        <v>3954</v>
      </c>
    </row>
    <row r="111" spans="1:33" x14ac:dyDescent="0.3">
      <c r="A111" s="3" t="s">
        <v>3955</v>
      </c>
      <c r="B111" t="s">
        <v>3956</v>
      </c>
      <c r="C111" t="s">
        <v>3957</v>
      </c>
      <c r="D111" t="s">
        <v>3958</v>
      </c>
      <c r="E111" t="s">
        <v>3959</v>
      </c>
      <c r="F111" t="s">
        <v>3960</v>
      </c>
      <c r="G111" t="s">
        <v>3961</v>
      </c>
      <c r="H111" t="s">
        <v>3962</v>
      </c>
      <c r="I111" t="s">
        <v>3963</v>
      </c>
      <c r="J111" t="s">
        <v>3964</v>
      </c>
      <c r="K111" t="s">
        <v>3965</v>
      </c>
      <c r="L111" t="s">
        <v>3966</v>
      </c>
      <c r="M111" t="s">
        <v>3967</v>
      </c>
      <c r="N111" t="s">
        <v>3968</v>
      </c>
      <c r="O111" t="s">
        <v>3969</v>
      </c>
      <c r="P111" t="s">
        <v>3970</v>
      </c>
      <c r="Q111" t="s">
        <v>3971</v>
      </c>
      <c r="R111" t="s">
        <v>3972</v>
      </c>
      <c r="S111" t="s">
        <v>3973</v>
      </c>
      <c r="T111" t="s">
        <v>3974</v>
      </c>
      <c r="U111" t="s">
        <v>3975</v>
      </c>
      <c r="V111" t="s">
        <v>3976</v>
      </c>
      <c r="W111" t="s">
        <v>3977</v>
      </c>
      <c r="X111" t="s">
        <v>3978</v>
      </c>
      <c r="Y111" t="s">
        <v>3979</v>
      </c>
      <c r="Z111" t="s">
        <v>3980</v>
      </c>
      <c r="AA111" t="s">
        <v>3981</v>
      </c>
      <c r="AB111" t="s">
        <v>3974</v>
      </c>
      <c r="AC111" t="s">
        <v>3982</v>
      </c>
      <c r="AD111" t="s">
        <v>3983</v>
      </c>
      <c r="AE111" t="s">
        <v>3984</v>
      </c>
      <c r="AF111" t="s">
        <v>3985</v>
      </c>
      <c r="AG111" t="s">
        <v>3986</v>
      </c>
    </row>
    <row r="112" spans="1:33" x14ac:dyDescent="0.3">
      <c r="A112" s="3" t="s">
        <v>3987</v>
      </c>
      <c r="B112" t="s">
        <v>3988</v>
      </c>
      <c r="C112" t="s">
        <v>3989</v>
      </c>
      <c r="D112" t="s">
        <v>3990</v>
      </c>
      <c r="E112" t="s">
        <v>3991</v>
      </c>
      <c r="F112" t="s">
        <v>3992</v>
      </c>
      <c r="G112" t="s">
        <v>3993</v>
      </c>
      <c r="H112" t="s">
        <v>3994</v>
      </c>
      <c r="I112" t="s">
        <v>3995</v>
      </c>
      <c r="J112" t="s">
        <v>3996</v>
      </c>
      <c r="K112" t="s">
        <v>3997</v>
      </c>
      <c r="L112" t="s">
        <v>3998</v>
      </c>
      <c r="M112" t="s">
        <v>3999</v>
      </c>
      <c r="N112" t="s">
        <v>4000</v>
      </c>
      <c r="O112" t="s">
        <v>4001</v>
      </c>
      <c r="P112" t="s">
        <v>4002</v>
      </c>
      <c r="Q112" t="s">
        <v>4003</v>
      </c>
      <c r="R112" t="s">
        <v>4004</v>
      </c>
      <c r="S112" t="s">
        <v>4005</v>
      </c>
      <c r="T112" t="s">
        <v>4006</v>
      </c>
      <c r="U112" t="s">
        <v>4007</v>
      </c>
      <c r="V112" t="s">
        <v>4008</v>
      </c>
      <c r="W112" t="s">
        <v>4009</v>
      </c>
      <c r="X112" t="s">
        <v>4010</v>
      </c>
      <c r="Y112" t="s">
        <v>4011</v>
      </c>
      <c r="Z112" t="s">
        <v>4012</v>
      </c>
      <c r="AA112" t="s">
        <v>4013</v>
      </c>
      <c r="AB112" t="s">
        <v>4006</v>
      </c>
      <c r="AC112" t="s">
        <v>4014</v>
      </c>
      <c r="AD112" t="s">
        <v>4015</v>
      </c>
      <c r="AE112" t="s">
        <v>4016</v>
      </c>
      <c r="AF112" t="s">
        <v>4017</v>
      </c>
      <c r="AG112" t="s">
        <v>4018</v>
      </c>
    </row>
    <row r="113" spans="1:33" x14ac:dyDescent="0.3">
      <c r="A113" s="3" t="s">
        <v>4019</v>
      </c>
      <c r="B113" t="s">
        <v>4020</v>
      </c>
      <c r="C113" t="s">
        <v>4021</v>
      </c>
      <c r="D113" t="s">
        <v>4022</v>
      </c>
      <c r="E113" t="s">
        <v>4023</v>
      </c>
      <c r="F113" t="s">
        <v>4024</v>
      </c>
      <c r="G113" t="s">
        <v>4025</v>
      </c>
      <c r="H113" t="s">
        <v>4026</v>
      </c>
      <c r="I113" t="s">
        <v>4027</v>
      </c>
      <c r="J113" t="s">
        <v>4028</v>
      </c>
      <c r="K113" t="s">
        <v>4029</v>
      </c>
      <c r="L113" t="s">
        <v>4030</v>
      </c>
      <c r="M113" t="s">
        <v>4031</v>
      </c>
      <c r="N113" t="s">
        <v>4032</v>
      </c>
      <c r="O113" t="s">
        <v>4033</v>
      </c>
      <c r="P113" t="s">
        <v>4034</v>
      </c>
      <c r="Q113" t="s">
        <v>4035</v>
      </c>
      <c r="R113" t="s">
        <v>4036</v>
      </c>
      <c r="S113" t="s">
        <v>4037</v>
      </c>
      <c r="T113" t="s">
        <v>4038</v>
      </c>
      <c r="U113" t="s">
        <v>4039</v>
      </c>
      <c r="V113" t="s">
        <v>4040</v>
      </c>
      <c r="W113" t="s">
        <v>4041</v>
      </c>
      <c r="X113" t="s">
        <v>4042</v>
      </c>
      <c r="Y113" t="s">
        <v>4043</v>
      </c>
      <c r="Z113" t="s">
        <v>4044</v>
      </c>
      <c r="AA113" t="s">
        <v>4045</v>
      </c>
      <c r="AB113" t="s">
        <v>4038</v>
      </c>
      <c r="AC113" t="s">
        <v>4046</v>
      </c>
      <c r="AD113" t="s">
        <v>4047</v>
      </c>
      <c r="AE113" t="s">
        <v>4048</v>
      </c>
      <c r="AF113" t="s">
        <v>4049</v>
      </c>
      <c r="AG113" t="s">
        <v>4050</v>
      </c>
    </row>
    <row r="114" spans="1:33" x14ac:dyDescent="0.3">
      <c r="A114" s="3" t="s">
        <v>4051</v>
      </c>
      <c r="B114" t="s">
        <v>4052</v>
      </c>
      <c r="C114" t="s">
        <v>4053</v>
      </c>
      <c r="D114" t="s">
        <v>4054</v>
      </c>
      <c r="E114" t="s">
        <v>4055</v>
      </c>
      <c r="F114" t="s">
        <v>4056</v>
      </c>
      <c r="G114" t="s">
        <v>4057</v>
      </c>
      <c r="H114" t="s">
        <v>4058</v>
      </c>
      <c r="I114" t="s">
        <v>4059</v>
      </c>
      <c r="J114" t="s">
        <v>4060</v>
      </c>
      <c r="K114" t="s">
        <v>4061</v>
      </c>
      <c r="L114" t="s">
        <v>4062</v>
      </c>
      <c r="M114" t="s">
        <v>4063</v>
      </c>
      <c r="N114" t="s">
        <v>4064</v>
      </c>
      <c r="O114" t="s">
        <v>4065</v>
      </c>
      <c r="P114" t="s">
        <v>4066</v>
      </c>
      <c r="Q114" t="s">
        <v>4067</v>
      </c>
      <c r="R114" t="s">
        <v>4068</v>
      </c>
      <c r="S114" t="s">
        <v>4069</v>
      </c>
      <c r="T114" t="s">
        <v>4070</v>
      </c>
      <c r="U114" t="s">
        <v>4071</v>
      </c>
      <c r="V114" t="s">
        <v>4072</v>
      </c>
      <c r="W114" t="s">
        <v>4073</v>
      </c>
      <c r="X114" t="s">
        <v>4074</v>
      </c>
      <c r="Y114" t="s">
        <v>4075</v>
      </c>
      <c r="Z114" t="s">
        <v>4076</v>
      </c>
      <c r="AA114" t="s">
        <v>4077</v>
      </c>
      <c r="AB114" t="s">
        <v>4070</v>
      </c>
      <c r="AC114" t="s">
        <v>4078</v>
      </c>
      <c r="AD114" t="s">
        <v>4079</v>
      </c>
      <c r="AE114" t="s">
        <v>4080</v>
      </c>
      <c r="AF114" t="s">
        <v>4081</v>
      </c>
      <c r="AG114" t="s">
        <v>4082</v>
      </c>
    </row>
    <row r="115" spans="1:33" x14ac:dyDescent="0.3">
      <c r="A115" s="3" t="s">
        <v>4083</v>
      </c>
      <c r="B115" t="s">
        <v>4084</v>
      </c>
      <c r="C115" t="s">
        <v>4085</v>
      </c>
      <c r="D115" t="s">
        <v>4086</v>
      </c>
      <c r="E115" t="s">
        <v>4087</v>
      </c>
      <c r="F115" t="s">
        <v>4088</v>
      </c>
      <c r="G115" t="s">
        <v>4089</v>
      </c>
      <c r="H115" t="s">
        <v>4090</v>
      </c>
      <c r="I115" t="s">
        <v>4091</v>
      </c>
      <c r="J115" t="s">
        <v>4092</v>
      </c>
      <c r="K115" t="s">
        <v>4093</v>
      </c>
      <c r="L115" t="s">
        <v>4094</v>
      </c>
      <c r="M115" t="s">
        <v>4095</v>
      </c>
      <c r="N115" t="s">
        <v>4096</v>
      </c>
      <c r="O115" t="s">
        <v>4097</v>
      </c>
      <c r="P115" t="s">
        <v>4098</v>
      </c>
      <c r="Q115" t="s">
        <v>4099</v>
      </c>
      <c r="R115" t="s">
        <v>4100</v>
      </c>
      <c r="S115" t="s">
        <v>4101</v>
      </c>
      <c r="T115" t="s">
        <v>4102</v>
      </c>
      <c r="U115" t="s">
        <v>4103</v>
      </c>
      <c r="V115" t="s">
        <v>4104</v>
      </c>
      <c r="W115" t="s">
        <v>4105</v>
      </c>
      <c r="X115" t="s">
        <v>4106</v>
      </c>
      <c r="Y115" t="s">
        <v>4107</v>
      </c>
      <c r="Z115" t="s">
        <v>4108</v>
      </c>
      <c r="AA115" t="s">
        <v>4109</v>
      </c>
      <c r="AB115" t="s">
        <v>4102</v>
      </c>
      <c r="AC115" t="s">
        <v>4110</v>
      </c>
      <c r="AD115" t="s">
        <v>4111</v>
      </c>
      <c r="AE115" t="s">
        <v>4112</v>
      </c>
      <c r="AF115" t="s">
        <v>4113</v>
      </c>
      <c r="AG115" t="s">
        <v>4114</v>
      </c>
    </row>
    <row r="116" spans="1:33" x14ac:dyDescent="0.3">
      <c r="A116" s="3" t="s">
        <v>4115</v>
      </c>
      <c r="B116" t="s">
        <v>4116</v>
      </c>
      <c r="C116" t="s">
        <v>4117</v>
      </c>
      <c r="D116" t="s">
        <v>4118</v>
      </c>
      <c r="E116" t="s">
        <v>4119</v>
      </c>
      <c r="F116" t="s">
        <v>4120</v>
      </c>
      <c r="G116" t="s">
        <v>4121</v>
      </c>
      <c r="H116" t="s">
        <v>4122</v>
      </c>
      <c r="I116" t="s">
        <v>4123</v>
      </c>
      <c r="J116" t="s">
        <v>4124</v>
      </c>
      <c r="K116" t="s">
        <v>4125</v>
      </c>
      <c r="L116" t="s">
        <v>4126</v>
      </c>
      <c r="M116" t="s">
        <v>4127</v>
      </c>
      <c r="N116" t="s">
        <v>4128</v>
      </c>
      <c r="O116" t="s">
        <v>4129</v>
      </c>
      <c r="P116" t="s">
        <v>4130</v>
      </c>
      <c r="Q116" t="s">
        <v>4131</v>
      </c>
      <c r="R116" t="s">
        <v>4132</v>
      </c>
      <c r="S116" t="s">
        <v>4133</v>
      </c>
      <c r="T116" t="s">
        <v>4134</v>
      </c>
      <c r="U116" t="s">
        <v>4135</v>
      </c>
      <c r="V116" t="s">
        <v>4136</v>
      </c>
      <c r="W116" t="s">
        <v>4137</v>
      </c>
      <c r="X116" t="s">
        <v>4138</v>
      </c>
      <c r="Y116" t="s">
        <v>4139</v>
      </c>
      <c r="Z116" t="s">
        <v>4140</v>
      </c>
      <c r="AA116" t="s">
        <v>4141</v>
      </c>
      <c r="AB116" t="s">
        <v>4134</v>
      </c>
      <c r="AC116" t="s">
        <v>4142</v>
      </c>
      <c r="AD116" t="s">
        <v>4143</v>
      </c>
      <c r="AE116" t="s">
        <v>4144</v>
      </c>
      <c r="AF116" t="s">
        <v>4145</v>
      </c>
      <c r="AG116" t="s">
        <v>4146</v>
      </c>
    </row>
    <row r="117" spans="1:33" x14ac:dyDescent="0.3">
      <c r="A117" s="3" t="s">
        <v>4147</v>
      </c>
      <c r="B117" t="s">
        <v>4148</v>
      </c>
      <c r="C117" t="s">
        <v>4149</v>
      </c>
      <c r="D117" t="s">
        <v>4150</v>
      </c>
      <c r="E117" t="s">
        <v>4151</v>
      </c>
      <c r="F117" t="s">
        <v>4152</v>
      </c>
      <c r="G117" t="s">
        <v>4153</v>
      </c>
      <c r="H117" t="s">
        <v>4154</v>
      </c>
      <c r="I117" t="s">
        <v>4155</v>
      </c>
      <c r="J117" t="s">
        <v>4156</v>
      </c>
      <c r="K117" t="s">
        <v>4157</v>
      </c>
      <c r="L117" t="s">
        <v>4158</v>
      </c>
      <c r="M117" t="s">
        <v>4159</v>
      </c>
      <c r="N117" t="s">
        <v>4160</v>
      </c>
      <c r="O117" t="s">
        <v>4161</v>
      </c>
      <c r="P117" t="s">
        <v>4162</v>
      </c>
      <c r="Q117" t="s">
        <v>4163</v>
      </c>
      <c r="R117" t="s">
        <v>4164</v>
      </c>
      <c r="S117" t="s">
        <v>4165</v>
      </c>
      <c r="T117" t="s">
        <v>4166</v>
      </c>
      <c r="U117" t="s">
        <v>4167</v>
      </c>
      <c r="V117" t="s">
        <v>4168</v>
      </c>
      <c r="W117" t="s">
        <v>4169</v>
      </c>
      <c r="X117" t="s">
        <v>4170</v>
      </c>
      <c r="Y117" t="s">
        <v>4171</v>
      </c>
      <c r="Z117" t="s">
        <v>4172</v>
      </c>
      <c r="AA117" t="s">
        <v>4173</v>
      </c>
      <c r="AB117" t="s">
        <v>4166</v>
      </c>
      <c r="AC117" t="s">
        <v>4174</v>
      </c>
      <c r="AD117" t="s">
        <v>4175</v>
      </c>
      <c r="AE117" t="s">
        <v>4176</v>
      </c>
      <c r="AF117" t="s">
        <v>4177</v>
      </c>
      <c r="AG117" t="s">
        <v>4178</v>
      </c>
    </row>
    <row r="118" spans="1:33" x14ac:dyDescent="0.3">
      <c r="A118" s="3" t="s">
        <v>4179</v>
      </c>
      <c r="B118" t="s">
        <v>4180</v>
      </c>
      <c r="C118" t="s">
        <v>4181</v>
      </c>
      <c r="D118" t="s">
        <v>4182</v>
      </c>
      <c r="E118" t="s">
        <v>4183</v>
      </c>
      <c r="F118" t="s">
        <v>4184</v>
      </c>
      <c r="G118" t="s">
        <v>4185</v>
      </c>
      <c r="H118" t="s">
        <v>4186</v>
      </c>
      <c r="I118" t="s">
        <v>4187</v>
      </c>
      <c r="J118" t="s">
        <v>4188</v>
      </c>
      <c r="K118" t="s">
        <v>4189</v>
      </c>
      <c r="L118" t="s">
        <v>4190</v>
      </c>
      <c r="M118" t="s">
        <v>4191</v>
      </c>
      <c r="N118" t="s">
        <v>4192</v>
      </c>
      <c r="O118" t="s">
        <v>4193</v>
      </c>
      <c r="P118" t="s">
        <v>4194</v>
      </c>
      <c r="Q118" t="s">
        <v>4195</v>
      </c>
      <c r="R118" t="s">
        <v>4196</v>
      </c>
      <c r="S118" t="s">
        <v>4197</v>
      </c>
      <c r="T118" t="s">
        <v>4198</v>
      </c>
      <c r="U118" t="s">
        <v>4199</v>
      </c>
      <c r="V118" t="s">
        <v>4200</v>
      </c>
      <c r="W118" t="s">
        <v>4201</v>
      </c>
      <c r="X118" t="s">
        <v>4202</v>
      </c>
      <c r="Y118" t="s">
        <v>4203</v>
      </c>
      <c r="Z118" t="s">
        <v>4204</v>
      </c>
      <c r="AA118" t="s">
        <v>4205</v>
      </c>
      <c r="AB118" t="s">
        <v>4198</v>
      </c>
      <c r="AC118" t="s">
        <v>4206</v>
      </c>
      <c r="AD118" t="s">
        <v>4207</v>
      </c>
      <c r="AE118" t="s">
        <v>4208</v>
      </c>
      <c r="AF118" t="s">
        <v>4209</v>
      </c>
      <c r="AG118" t="s">
        <v>4210</v>
      </c>
    </row>
    <row r="119" spans="1:33" x14ac:dyDescent="0.3">
      <c r="A119" s="3" t="s">
        <v>4211</v>
      </c>
      <c r="B119" t="s">
        <v>4212</v>
      </c>
      <c r="C119" t="s">
        <v>4213</v>
      </c>
      <c r="D119" t="s">
        <v>4214</v>
      </c>
      <c r="E119" t="s">
        <v>4215</v>
      </c>
      <c r="F119" t="s">
        <v>4216</v>
      </c>
      <c r="G119" t="s">
        <v>4217</v>
      </c>
      <c r="H119" t="s">
        <v>4218</v>
      </c>
      <c r="I119" t="s">
        <v>4219</v>
      </c>
      <c r="J119" t="s">
        <v>4220</v>
      </c>
      <c r="K119" t="s">
        <v>4221</v>
      </c>
      <c r="L119" t="s">
        <v>4222</v>
      </c>
      <c r="M119" t="s">
        <v>4223</v>
      </c>
      <c r="N119" t="s">
        <v>4224</v>
      </c>
      <c r="O119" t="s">
        <v>4225</v>
      </c>
      <c r="P119" t="s">
        <v>4226</v>
      </c>
      <c r="Q119" t="s">
        <v>4227</v>
      </c>
      <c r="R119" t="s">
        <v>4228</v>
      </c>
      <c r="S119" t="s">
        <v>4229</v>
      </c>
      <c r="T119" t="s">
        <v>4230</v>
      </c>
      <c r="U119" t="s">
        <v>4231</v>
      </c>
      <c r="V119" t="s">
        <v>4232</v>
      </c>
      <c r="W119" t="s">
        <v>4233</v>
      </c>
      <c r="X119" t="s">
        <v>4234</v>
      </c>
      <c r="Y119" t="s">
        <v>4235</v>
      </c>
      <c r="Z119" t="s">
        <v>4236</v>
      </c>
      <c r="AA119" t="s">
        <v>4237</v>
      </c>
      <c r="AB119" t="s">
        <v>4230</v>
      </c>
      <c r="AC119" t="s">
        <v>4238</v>
      </c>
      <c r="AD119" t="s">
        <v>4239</v>
      </c>
      <c r="AE119" t="s">
        <v>4240</v>
      </c>
      <c r="AF119" t="s">
        <v>4241</v>
      </c>
      <c r="AG119" t="s">
        <v>4242</v>
      </c>
    </row>
    <row r="120" spans="1:33" x14ac:dyDescent="0.3">
      <c r="A120" s="3" t="s">
        <v>4243</v>
      </c>
      <c r="B120" t="s">
        <v>4244</v>
      </c>
      <c r="C120" t="s">
        <v>4245</v>
      </c>
      <c r="D120" t="s">
        <v>4246</v>
      </c>
      <c r="E120" t="s">
        <v>4247</v>
      </c>
      <c r="F120" t="s">
        <v>4248</v>
      </c>
      <c r="G120" t="s">
        <v>4249</v>
      </c>
      <c r="H120" t="s">
        <v>4250</v>
      </c>
      <c r="I120" t="s">
        <v>4251</v>
      </c>
      <c r="J120" t="s">
        <v>4252</v>
      </c>
      <c r="K120" t="s">
        <v>4253</v>
      </c>
      <c r="L120" t="s">
        <v>4254</v>
      </c>
      <c r="M120" t="s">
        <v>4255</v>
      </c>
      <c r="N120" t="s">
        <v>4256</v>
      </c>
      <c r="O120" t="s">
        <v>4257</v>
      </c>
      <c r="P120" t="s">
        <v>4258</v>
      </c>
      <c r="Q120" t="s">
        <v>4259</v>
      </c>
      <c r="R120" t="s">
        <v>4260</v>
      </c>
      <c r="S120" t="s">
        <v>4261</v>
      </c>
      <c r="T120" t="s">
        <v>4262</v>
      </c>
      <c r="U120" t="s">
        <v>4263</v>
      </c>
      <c r="V120" t="s">
        <v>4264</v>
      </c>
      <c r="W120" t="s">
        <v>4265</v>
      </c>
      <c r="X120" t="s">
        <v>4266</v>
      </c>
      <c r="Y120" t="s">
        <v>4267</v>
      </c>
      <c r="Z120" t="s">
        <v>4268</v>
      </c>
      <c r="AA120" t="s">
        <v>4269</v>
      </c>
      <c r="AB120" t="s">
        <v>4262</v>
      </c>
      <c r="AC120" t="s">
        <v>4270</v>
      </c>
      <c r="AD120" t="s">
        <v>4271</v>
      </c>
      <c r="AE120" t="s">
        <v>4272</v>
      </c>
      <c r="AF120" t="s">
        <v>4273</v>
      </c>
      <c r="AG120" t="s">
        <v>4274</v>
      </c>
    </row>
    <row r="121" spans="1:33" x14ac:dyDescent="0.3">
      <c r="A121" s="3" t="s">
        <v>4275</v>
      </c>
      <c r="B121" t="s">
        <v>4276</v>
      </c>
      <c r="C121" t="s">
        <v>4277</v>
      </c>
      <c r="D121" t="s">
        <v>4278</v>
      </c>
      <c r="E121" t="s">
        <v>4279</v>
      </c>
      <c r="F121" t="s">
        <v>4280</v>
      </c>
      <c r="G121" t="s">
        <v>4281</v>
      </c>
      <c r="H121" t="s">
        <v>4282</v>
      </c>
      <c r="I121" t="s">
        <v>4283</v>
      </c>
      <c r="J121" t="s">
        <v>4284</v>
      </c>
      <c r="K121" t="s">
        <v>4285</v>
      </c>
      <c r="L121" t="s">
        <v>4286</v>
      </c>
      <c r="M121" t="s">
        <v>4287</v>
      </c>
      <c r="N121" t="s">
        <v>4288</v>
      </c>
      <c r="O121" t="s">
        <v>4289</v>
      </c>
      <c r="P121" t="s">
        <v>4290</v>
      </c>
      <c r="Q121" t="s">
        <v>4291</v>
      </c>
      <c r="R121" t="s">
        <v>4292</v>
      </c>
      <c r="S121" t="s">
        <v>4293</v>
      </c>
      <c r="T121" t="s">
        <v>4294</v>
      </c>
      <c r="U121" t="s">
        <v>4295</v>
      </c>
      <c r="V121" t="s">
        <v>4296</v>
      </c>
      <c r="W121" t="s">
        <v>4297</v>
      </c>
      <c r="X121" t="s">
        <v>4298</v>
      </c>
      <c r="Y121" t="s">
        <v>4299</v>
      </c>
      <c r="Z121" t="s">
        <v>4300</v>
      </c>
      <c r="AA121" t="s">
        <v>4301</v>
      </c>
      <c r="AB121" t="s">
        <v>4294</v>
      </c>
      <c r="AC121" t="s">
        <v>4302</v>
      </c>
      <c r="AD121" t="s">
        <v>4303</v>
      </c>
      <c r="AE121" t="s">
        <v>4304</v>
      </c>
      <c r="AF121" t="s">
        <v>4305</v>
      </c>
      <c r="AG121" t="s">
        <v>4306</v>
      </c>
    </row>
    <row r="122" spans="1:33" x14ac:dyDescent="0.3">
      <c r="A122" s="3" t="s">
        <v>4307</v>
      </c>
      <c r="B122" t="s">
        <v>4308</v>
      </c>
      <c r="C122" t="s">
        <v>4309</v>
      </c>
      <c r="D122" t="s">
        <v>4310</v>
      </c>
      <c r="E122" t="s">
        <v>4311</v>
      </c>
      <c r="F122" t="s">
        <v>4312</v>
      </c>
      <c r="G122" t="s">
        <v>4313</v>
      </c>
      <c r="H122" t="s">
        <v>4314</v>
      </c>
      <c r="I122" t="s">
        <v>4315</v>
      </c>
      <c r="J122" t="s">
        <v>4316</v>
      </c>
      <c r="K122" t="s">
        <v>4317</v>
      </c>
      <c r="L122" t="s">
        <v>4318</v>
      </c>
      <c r="M122" t="s">
        <v>4319</v>
      </c>
      <c r="N122" t="s">
        <v>4320</v>
      </c>
      <c r="O122" t="s">
        <v>4321</v>
      </c>
      <c r="P122" t="s">
        <v>4322</v>
      </c>
      <c r="Q122" t="s">
        <v>4323</v>
      </c>
      <c r="R122" t="s">
        <v>4324</v>
      </c>
      <c r="S122" t="s">
        <v>4325</v>
      </c>
      <c r="T122" t="s">
        <v>4326</v>
      </c>
      <c r="U122" t="s">
        <v>4327</v>
      </c>
      <c r="V122" t="s">
        <v>4328</v>
      </c>
      <c r="W122" t="s">
        <v>4329</v>
      </c>
      <c r="X122" t="s">
        <v>4330</v>
      </c>
      <c r="Y122" t="s">
        <v>4331</v>
      </c>
      <c r="Z122" t="s">
        <v>4332</v>
      </c>
      <c r="AA122" t="s">
        <v>4333</v>
      </c>
      <c r="AB122" t="s">
        <v>4326</v>
      </c>
      <c r="AC122" t="s">
        <v>4334</v>
      </c>
      <c r="AD122" t="s">
        <v>4335</v>
      </c>
      <c r="AE122" t="s">
        <v>4336</v>
      </c>
      <c r="AF122" t="s">
        <v>4337</v>
      </c>
      <c r="AG122" t="s">
        <v>4338</v>
      </c>
    </row>
    <row r="123" spans="1:33" x14ac:dyDescent="0.3">
      <c r="A123" s="3" t="s">
        <v>4339</v>
      </c>
      <c r="B123" t="s">
        <v>4340</v>
      </c>
      <c r="C123" t="s">
        <v>4341</v>
      </c>
      <c r="D123" t="s">
        <v>4342</v>
      </c>
      <c r="E123" t="s">
        <v>4343</v>
      </c>
      <c r="F123" t="s">
        <v>4344</v>
      </c>
      <c r="G123" t="s">
        <v>4345</v>
      </c>
      <c r="H123" t="s">
        <v>4346</v>
      </c>
      <c r="I123" t="s">
        <v>4347</v>
      </c>
      <c r="J123" t="s">
        <v>4348</v>
      </c>
      <c r="K123" t="s">
        <v>4349</v>
      </c>
      <c r="L123" t="s">
        <v>4350</v>
      </c>
      <c r="M123" t="s">
        <v>4351</v>
      </c>
      <c r="N123" t="s">
        <v>4352</v>
      </c>
      <c r="O123" t="s">
        <v>4353</v>
      </c>
      <c r="P123" t="s">
        <v>4354</v>
      </c>
      <c r="Q123" t="s">
        <v>4355</v>
      </c>
      <c r="R123" t="s">
        <v>4356</v>
      </c>
      <c r="S123" t="s">
        <v>4357</v>
      </c>
      <c r="T123" t="s">
        <v>4358</v>
      </c>
      <c r="U123" t="s">
        <v>4359</v>
      </c>
      <c r="V123" t="s">
        <v>4360</v>
      </c>
      <c r="W123" t="s">
        <v>4361</v>
      </c>
      <c r="X123" t="s">
        <v>4362</v>
      </c>
      <c r="Y123" t="s">
        <v>4363</v>
      </c>
      <c r="Z123" t="s">
        <v>4364</v>
      </c>
      <c r="AA123" t="s">
        <v>4365</v>
      </c>
      <c r="AB123" t="s">
        <v>4358</v>
      </c>
      <c r="AC123" t="s">
        <v>4366</v>
      </c>
      <c r="AD123" t="s">
        <v>4367</v>
      </c>
      <c r="AE123" t="s">
        <v>4368</v>
      </c>
      <c r="AF123" t="s">
        <v>4369</v>
      </c>
      <c r="AG123" t="s">
        <v>4370</v>
      </c>
    </row>
    <row r="124" spans="1:33" x14ac:dyDescent="0.3">
      <c r="A124" s="3" t="s">
        <v>4371</v>
      </c>
      <c r="B124" t="s">
        <v>4372</v>
      </c>
      <c r="C124" t="s">
        <v>4373</v>
      </c>
      <c r="D124" t="s">
        <v>4374</v>
      </c>
      <c r="E124" t="s">
        <v>4375</v>
      </c>
      <c r="F124" t="s">
        <v>4376</v>
      </c>
      <c r="G124" t="s">
        <v>4377</v>
      </c>
      <c r="H124" t="s">
        <v>4378</v>
      </c>
      <c r="I124" t="s">
        <v>4379</v>
      </c>
      <c r="J124" t="s">
        <v>4380</v>
      </c>
      <c r="K124" t="s">
        <v>4381</v>
      </c>
      <c r="L124" t="s">
        <v>4382</v>
      </c>
      <c r="M124" t="s">
        <v>4383</v>
      </c>
      <c r="N124" t="s">
        <v>4384</v>
      </c>
      <c r="O124" t="s">
        <v>4385</v>
      </c>
      <c r="P124" t="s">
        <v>4386</v>
      </c>
      <c r="Q124" t="s">
        <v>4387</v>
      </c>
      <c r="R124" t="s">
        <v>4388</v>
      </c>
      <c r="S124" t="s">
        <v>4389</v>
      </c>
      <c r="T124" t="s">
        <v>4390</v>
      </c>
      <c r="U124" t="s">
        <v>4391</v>
      </c>
      <c r="V124" t="s">
        <v>4392</v>
      </c>
      <c r="W124" t="s">
        <v>4393</v>
      </c>
      <c r="X124" t="s">
        <v>4394</v>
      </c>
      <c r="Y124" t="s">
        <v>4395</v>
      </c>
      <c r="Z124" t="s">
        <v>4396</v>
      </c>
      <c r="AA124" t="s">
        <v>4397</v>
      </c>
      <c r="AB124" t="s">
        <v>4390</v>
      </c>
      <c r="AC124" t="s">
        <v>4398</v>
      </c>
      <c r="AD124" t="s">
        <v>4399</v>
      </c>
      <c r="AE124" t="s">
        <v>4400</v>
      </c>
      <c r="AF124" t="s">
        <v>4401</v>
      </c>
      <c r="AG124" t="s">
        <v>4402</v>
      </c>
    </row>
    <row r="125" spans="1:33" x14ac:dyDescent="0.3">
      <c r="A125" s="3" t="s">
        <v>4403</v>
      </c>
      <c r="B125" t="s">
        <v>4404</v>
      </c>
      <c r="C125" t="s">
        <v>4405</v>
      </c>
      <c r="D125" t="s">
        <v>4406</v>
      </c>
      <c r="E125" t="s">
        <v>4407</v>
      </c>
      <c r="F125" t="s">
        <v>4408</v>
      </c>
      <c r="G125" t="s">
        <v>4409</v>
      </c>
      <c r="H125" t="s">
        <v>4410</v>
      </c>
      <c r="I125" t="s">
        <v>4411</v>
      </c>
      <c r="J125" t="s">
        <v>4412</v>
      </c>
      <c r="K125" t="s">
        <v>4413</v>
      </c>
      <c r="L125" t="s">
        <v>4414</v>
      </c>
      <c r="M125" t="s">
        <v>4415</v>
      </c>
      <c r="N125" t="s">
        <v>4416</v>
      </c>
      <c r="O125" t="s">
        <v>4417</v>
      </c>
      <c r="P125" t="s">
        <v>4418</v>
      </c>
      <c r="Q125" t="s">
        <v>4419</v>
      </c>
      <c r="R125" t="s">
        <v>4420</v>
      </c>
      <c r="S125" t="s">
        <v>4421</v>
      </c>
      <c r="T125" t="s">
        <v>4422</v>
      </c>
      <c r="U125" t="s">
        <v>4423</v>
      </c>
      <c r="V125" t="s">
        <v>4424</v>
      </c>
      <c r="W125" t="s">
        <v>4425</v>
      </c>
      <c r="X125" t="s">
        <v>4426</v>
      </c>
      <c r="Y125" t="s">
        <v>4427</v>
      </c>
      <c r="Z125" t="s">
        <v>4428</v>
      </c>
      <c r="AA125" t="s">
        <v>4429</v>
      </c>
      <c r="AB125" t="s">
        <v>4422</v>
      </c>
      <c r="AC125" t="s">
        <v>4430</v>
      </c>
      <c r="AD125" t="s">
        <v>4431</v>
      </c>
      <c r="AE125" t="s">
        <v>4432</v>
      </c>
      <c r="AF125" t="s">
        <v>4433</v>
      </c>
      <c r="AG125" t="s">
        <v>4434</v>
      </c>
    </row>
    <row r="126" spans="1:33" x14ac:dyDescent="0.3">
      <c r="A126" s="3" t="s">
        <v>4435</v>
      </c>
      <c r="B126" t="s">
        <v>4436</v>
      </c>
      <c r="C126" t="s">
        <v>4437</v>
      </c>
      <c r="D126" t="s">
        <v>4438</v>
      </c>
      <c r="E126" t="s">
        <v>4439</v>
      </c>
      <c r="F126" t="s">
        <v>4440</v>
      </c>
      <c r="G126" t="s">
        <v>4441</v>
      </c>
      <c r="H126" t="s">
        <v>4442</v>
      </c>
      <c r="I126" t="s">
        <v>4443</v>
      </c>
      <c r="J126" t="s">
        <v>4444</v>
      </c>
      <c r="K126" t="s">
        <v>4445</v>
      </c>
      <c r="L126" t="s">
        <v>4446</v>
      </c>
      <c r="M126" t="s">
        <v>4447</v>
      </c>
      <c r="N126" t="s">
        <v>4448</v>
      </c>
      <c r="O126" t="s">
        <v>4449</v>
      </c>
      <c r="P126" t="s">
        <v>4450</v>
      </c>
      <c r="Q126" t="s">
        <v>4451</v>
      </c>
      <c r="R126" t="s">
        <v>4452</v>
      </c>
      <c r="S126" t="s">
        <v>4453</v>
      </c>
      <c r="T126" t="s">
        <v>4454</v>
      </c>
      <c r="U126" t="s">
        <v>4455</v>
      </c>
      <c r="V126" t="s">
        <v>4456</v>
      </c>
      <c r="W126" t="s">
        <v>4457</v>
      </c>
      <c r="X126" t="s">
        <v>4458</v>
      </c>
      <c r="Y126" t="s">
        <v>4459</v>
      </c>
      <c r="Z126" t="s">
        <v>4460</v>
      </c>
      <c r="AA126" t="s">
        <v>4461</v>
      </c>
      <c r="AB126" t="s">
        <v>4454</v>
      </c>
      <c r="AC126" t="s">
        <v>4462</v>
      </c>
      <c r="AD126" t="s">
        <v>4463</v>
      </c>
      <c r="AE126" t="s">
        <v>4464</v>
      </c>
      <c r="AF126" t="s">
        <v>4465</v>
      </c>
      <c r="AG126" t="s">
        <v>4466</v>
      </c>
    </row>
    <row r="127" spans="1:33" x14ac:dyDescent="0.3">
      <c r="A127" s="3" t="s">
        <v>4467</v>
      </c>
      <c r="B127" t="s">
        <v>4468</v>
      </c>
      <c r="C127" t="s">
        <v>4469</v>
      </c>
      <c r="D127" t="s">
        <v>4470</v>
      </c>
      <c r="E127" t="s">
        <v>4471</v>
      </c>
      <c r="F127" t="s">
        <v>4472</v>
      </c>
      <c r="G127" t="s">
        <v>4473</v>
      </c>
      <c r="H127" t="s">
        <v>4474</v>
      </c>
      <c r="I127" t="s">
        <v>4475</v>
      </c>
      <c r="J127" t="s">
        <v>4476</v>
      </c>
      <c r="K127" t="s">
        <v>4477</v>
      </c>
      <c r="L127" t="s">
        <v>4478</v>
      </c>
      <c r="M127" t="s">
        <v>4479</v>
      </c>
      <c r="N127" t="s">
        <v>4480</v>
      </c>
      <c r="O127" t="s">
        <v>4481</v>
      </c>
      <c r="P127" t="s">
        <v>4482</v>
      </c>
      <c r="Q127" t="s">
        <v>4483</v>
      </c>
      <c r="R127" t="s">
        <v>4484</v>
      </c>
      <c r="S127" t="s">
        <v>4485</v>
      </c>
      <c r="T127" t="s">
        <v>4486</v>
      </c>
      <c r="U127" t="s">
        <v>4487</v>
      </c>
      <c r="V127" t="s">
        <v>4488</v>
      </c>
      <c r="W127" t="s">
        <v>4489</v>
      </c>
      <c r="X127" t="s">
        <v>4490</v>
      </c>
      <c r="Y127" t="s">
        <v>4491</v>
      </c>
      <c r="Z127" t="s">
        <v>4492</v>
      </c>
      <c r="AA127" t="s">
        <v>4493</v>
      </c>
      <c r="AB127" t="s">
        <v>4486</v>
      </c>
      <c r="AC127" t="s">
        <v>4494</v>
      </c>
      <c r="AD127" t="s">
        <v>4495</v>
      </c>
      <c r="AE127" t="s">
        <v>4496</v>
      </c>
      <c r="AF127" t="s">
        <v>4497</v>
      </c>
      <c r="AG127" t="s">
        <v>4498</v>
      </c>
    </row>
    <row r="128" spans="1:33" x14ac:dyDescent="0.3">
      <c r="A128" s="3" t="s">
        <v>4499</v>
      </c>
      <c r="B128" t="s">
        <v>4500</v>
      </c>
      <c r="C128" t="s">
        <v>4501</v>
      </c>
      <c r="D128" t="s">
        <v>4502</v>
      </c>
      <c r="E128" t="s">
        <v>4503</v>
      </c>
      <c r="F128" t="s">
        <v>4504</v>
      </c>
      <c r="G128" t="s">
        <v>4505</v>
      </c>
      <c r="H128" t="s">
        <v>4506</v>
      </c>
      <c r="I128" t="s">
        <v>4507</v>
      </c>
      <c r="J128" t="s">
        <v>4508</v>
      </c>
      <c r="K128" t="s">
        <v>4509</v>
      </c>
      <c r="L128" t="s">
        <v>4510</v>
      </c>
      <c r="M128" t="s">
        <v>4511</v>
      </c>
      <c r="N128" t="s">
        <v>4512</v>
      </c>
      <c r="O128" t="s">
        <v>4513</v>
      </c>
      <c r="P128" t="s">
        <v>4514</v>
      </c>
      <c r="Q128" t="s">
        <v>4515</v>
      </c>
      <c r="R128" t="s">
        <v>4516</v>
      </c>
      <c r="S128" t="s">
        <v>4517</v>
      </c>
      <c r="T128" t="s">
        <v>4518</v>
      </c>
      <c r="U128" t="s">
        <v>4519</v>
      </c>
      <c r="V128" t="s">
        <v>4520</v>
      </c>
      <c r="W128" t="s">
        <v>4521</v>
      </c>
      <c r="X128" t="s">
        <v>4522</v>
      </c>
      <c r="Y128" t="s">
        <v>4523</v>
      </c>
      <c r="Z128" t="s">
        <v>4524</v>
      </c>
      <c r="AA128" t="s">
        <v>4525</v>
      </c>
      <c r="AB128" t="s">
        <v>4518</v>
      </c>
      <c r="AC128" t="s">
        <v>4526</v>
      </c>
      <c r="AD128" t="s">
        <v>4527</v>
      </c>
      <c r="AE128" t="s">
        <v>4528</v>
      </c>
      <c r="AF128" t="s">
        <v>4529</v>
      </c>
      <c r="AG128" t="s">
        <v>4530</v>
      </c>
    </row>
    <row r="129" spans="1:33" x14ac:dyDescent="0.3">
      <c r="A129" s="3" t="s">
        <v>4531</v>
      </c>
      <c r="B129" t="s">
        <v>4532</v>
      </c>
      <c r="C129" t="s">
        <v>4533</v>
      </c>
      <c r="D129" t="s">
        <v>4534</v>
      </c>
      <c r="E129" t="s">
        <v>4535</v>
      </c>
      <c r="F129" t="s">
        <v>4536</v>
      </c>
      <c r="G129" t="s">
        <v>4537</v>
      </c>
      <c r="H129" t="s">
        <v>4538</v>
      </c>
      <c r="I129" t="s">
        <v>4539</v>
      </c>
      <c r="J129" t="s">
        <v>4540</v>
      </c>
      <c r="K129" t="s">
        <v>4541</v>
      </c>
      <c r="L129" t="s">
        <v>4542</v>
      </c>
      <c r="M129" t="s">
        <v>4543</v>
      </c>
      <c r="N129" t="s">
        <v>4544</v>
      </c>
      <c r="O129" t="s">
        <v>4545</v>
      </c>
      <c r="P129" t="s">
        <v>4546</v>
      </c>
      <c r="Q129" t="s">
        <v>4547</v>
      </c>
      <c r="R129" t="s">
        <v>4548</v>
      </c>
      <c r="S129" t="s">
        <v>4549</v>
      </c>
      <c r="T129" t="s">
        <v>4550</v>
      </c>
      <c r="U129" t="s">
        <v>4551</v>
      </c>
      <c r="V129" t="s">
        <v>4552</v>
      </c>
      <c r="W129" t="s">
        <v>4553</v>
      </c>
      <c r="X129" t="s">
        <v>4554</v>
      </c>
      <c r="Y129" t="s">
        <v>4555</v>
      </c>
      <c r="Z129" t="s">
        <v>4556</v>
      </c>
      <c r="AA129" t="s">
        <v>4557</v>
      </c>
      <c r="AB129" t="s">
        <v>4550</v>
      </c>
      <c r="AC129" t="s">
        <v>4558</v>
      </c>
      <c r="AD129" t="s">
        <v>4559</v>
      </c>
      <c r="AE129" t="s">
        <v>4560</v>
      </c>
      <c r="AF129" t="s">
        <v>4561</v>
      </c>
      <c r="AG129" t="s">
        <v>4562</v>
      </c>
    </row>
    <row r="130" spans="1:33" x14ac:dyDescent="0.3">
      <c r="A130" s="3" t="s">
        <v>4563</v>
      </c>
      <c r="B130" t="s">
        <v>4564</v>
      </c>
      <c r="C130" t="s">
        <v>4565</v>
      </c>
      <c r="D130" t="s">
        <v>4566</v>
      </c>
      <c r="E130" t="s">
        <v>4567</v>
      </c>
      <c r="F130" t="s">
        <v>4568</v>
      </c>
      <c r="G130" t="s">
        <v>4569</v>
      </c>
      <c r="H130" t="s">
        <v>4570</v>
      </c>
      <c r="I130" t="s">
        <v>4571</v>
      </c>
      <c r="J130" t="s">
        <v>4572</v>
      </c>
      <c r="K130" t="s">
        <v>4573</v>
      </c>
      <c r="L130" t="s">
        <v>4574</v>
      </c>
      <c r="M130" t="s">
        <v>4575</v>
      </c>
      <c r="N130" t="s">
        <v>4576</v>
      </c>
      <c r="O130" t="s">
        <v>4577</v>
      </c>
      <c r="P130" t="s">
        <v>4578</v>
      </c>
      <c r="Q130" t="s">
        <v>4579</v>
      </c>
      <c r="R130" t="s">
        <v>4580</v>
      </c>
      <c r="S130" t="s">
        <v>4581</v>
      </c>
      <c r="T130" t="s">
        <v>4582</v>
      </c>
      <c r="U130" t="s">
        <v>4583</v>
      </c>
      <c r="V130" t="s">
        <v>4584</v>
      </c>
      <c r="W130" t="s">
        <v>4585</v>
      </c>
      <c r="X130" t="s">
        <v>4586</v>
      </c>
      <c r="Y130" t="s">
        <v>4587</v>
      </c>
      <c r="Z130" t="s">
        <v>4588</v>
      </c>
      <c r="AA130" t="s">
        <v>4589</v>
      </c>
      <c r="AB130" t="s">
        <v>4582</v>
      </c>
      <c r="AC130" t="s">
        <v>4590</v>
      </c>
      <c r="AD130" t="s">
        <v>4591</v>
      </c>
      <c r="AE130" t="s">
        <v>4592</v>
      </c>
      <c r="AF130" t="s">
        <v>4593</v>
      </c>
      <c r="AG130" t="s">
        <v>4594</v>
      </c>
    </row>
    <row r="131" spans="1:33" x14ac:dyDescent="0.3">
      <c r="A131" s="3" t="s">
        <v>4595</v>
      </c>
      <c r="B131" t="s">
        <v>4596</v>
      </c>
      <c r="C131" t="s">
        <v>4597</v>
      </c>
      <c r="D131" t="s">
        <v>4598</v>
      </c>
      <c r="E131" t="s">
        <v>4599</v>
      </c>
      <c r="F131" t="s">
        <v>4600</v>
      </c>
      <c r="G131" t="s">
        <v>4601</v>
      </c>
      <c r="H131" t="s">
        <v>4602</v>
      </c>
      <c r="I131" t="s">
        <v>4603</v>
      </c>
      <c r="J131" t="s">
        <v>4604</v>
      </c>
      <c r="K131" t="s">
        <v>4605</v>
      </c>
      <c r="L131" t="s">
        <v>4606</v>
      </c>
      <c r="M131" t="s">
        <v>4607</v>
      </c>
      <c r="N131" t="s">
        <v>4608</v>
      </c>
      <c r="O131" t="s">
        <v>4609</v>
      </c>
      <c r="P131" t="s">
        <v>4610</v>
      </c>
      <c r="Q131" t="s">
        <v>4611</v>
      </c>
      <c r="R131" t="s">
        <v>4612</v>
      </c>
      <c r="S131" t="s">
        <v>4613</v>
      </c>
      <c r="T131" t="s">
        <v>4614</v>
      </c>
      <c r="U131" t="s">
        <v>4615</v>
      </c>
      <c r="V131" t="s">
        <v>4616</v>
      </c>
      <c r="W131" t="s">
        <v>4617</v>
      </c>
      <c r="X131" t="s">
        <v>4618</v>
      </c>
      <c r="Y131" t="s">
        <v>4619</v>
      </c>
      <c r="Z131" t="s">
        <v>4620</v>
      </c>
      <c r="AA131" t="s">
        <v>4621</v>
      </c>
      <c r="AB131" t="s">
        <v>4614</v>
      </c>
      <c r="AC131" t="s">
        <v>4622</v>
      </c>
      <c r="AD131" t="s">
        <v>4623</v>
      </c>
      <c r="AE131" t="s">
        <v>4624</v>
      </c>
      <c r="AF131" t="s">
        <v>4625</v>
      </c>
      <c r="AG131" t="s">
        <v>4626</v>
      </c>
    </row>
    <row r="132" spans="1:33" x14ac:dyDescent="0.3">
      <c r="A132" s="3" t="s">
        <v>4627</v>
      </c>
      <c r="B132" t="s">
        <v>4628</v>
      </c>
      <c r="C132" t="s">
        <v>4629</v>
      </c>
      <c r="D132" t="s">
        <v>4630</v>
      </c>
      <c r="E132" t="s">
        <v>4631</v>
      </c>
      <c r="F132" t="s">
        <v>4632</v>
      </c>
      <c r="G132" t="s">
        <v>4633</v>
      </c>
      <c r="H132" t="s">
        <v>4634</v>
      </c>
      <c r="I132" t="s">
        <v>4635</v>
      </c>
      <c r="J132" t="s">
        <v>4636</v>
      </c>
      <c r="K132" t="s">
        <v>4637</v>
      </c>
      <c r="L132" t="s">
        <v>4638</v>
      </c>
      <c r="M132" t="s">
        <v>4639</v>
      </c>
      <c r="N132" t="s">
        <v>4640</v>
      </c>
      <c r="O132" t="s">
        <v>4641</v>
      </c>
      <c r="P132" t="s">
        <v>4642</v>
      </c>
      <c r="Q132" t="s">
        <v>4643</v>
      </c>
      <c r="R132" t="s">
        <v>4644</v>
      </c>
      <c r="S132" t="s">
        <v>4645</v>
      </c>
      <c r="T132" t="s">
        <v>4646</v>
      </c>
      <c r="U132" t="s">
        <v>4647</v>
      </c>
      <c r="V132" t="s">
        <v>4648</v>
      </c>
      <c r="W132" t="s">
        <v>4649</v>
      </c>
      <c r="X132" t="s">
        <v>4650</v>
      </c>
      <c r="Y132" t="s">
        <v>4651</v>
      </c>
      <c r="Z132" t="s">
        <v>4652</v>
      </c>
      <c r="AA132" t="s">
        <v>4653</v>
      </c>
      <c r="AB132" t="s">
        <v>4646</v>
      </c>
      <c r="AC132" t="s">
        <v>4654</v>
      </c>
      <c r="AD132" t="s">
        <v>4655</v>
      </c>
      <c r="AE132" t="s">
        <v>4656</v>
      </c>
      <c r="AF132" t="s">
        <v>4657</v>
      </c>
      <c r="AG132" t="s">
        <v>4658</v>
      </c>
    </row>
    <row r="133" spans="1:33" x14ac:dyDescent="0.3">
      <c r="A133" s="3" t="s">
        <v>4659</v>
      </c>
      <c r="B133" t="s">
        <v>4660</v>
      </c>
      <c r="C133" t="s">
        <v>4661</v>
      </c>
      <c r="D133" t="s">
        <v>4662</v>
      </c>
      <c r="E133" t="s">
        <v>4663</v>
      </c>
      <c r="F133" t="s">
        <v>4664</v>
      </c>
      <c r="G133" t="s">
        <v>4665</v>
      </c>
      <c r="H133" t="s">
        <v>4666</v>
      </c>
      <c r="I133" t="s">
        <v>4667</v>
      </c>
      <c r="J133" t="s">
        <v>4668</v>
      </c>
      <c r="K133" t="s">
        <v>4669</v>
      </c>
      <c r="L133" t="s">
        <v>4670</v>
      </c>
      <c r="M133" t="s">
        <v>4671</v>
      </c>
      <c r="N133" t="s">
        <v>4672</v>
      </c>
      <c r="O133" t="s">
        <v>4673</v>
      </c>
      <c r="P133" t="s">
        <v>4674</v>
      </c>
      <c r="Q133" t="s">
        <v>4675</v>
      </c>
      <c r="R133" t="s">
        <v>4676</v>
      </c>
      <c r="S133" t="s">
        <v>4677</v>
      </c>
      <c r="T133" t="s">
        <v>4678</v>
      </c>
      <c r="U133" t="s">
        <v>4679</v>
      </c>
      <c r="V133" t="s">
        <v>4680</v>
      </c>
      <c r="W133" t="s">
        <v>4681</v>
      </c>
      <c r="X133" t="s">
        <v>4682</v>
      </c>
      <c r="Y133" t="s">
        <v>4683</v>
      </c>
      <c r="Z133" t="s">
        <v>4684</v>
      </c>
      <c r="AA133" t="s">
        <v>4685</v>
      </c>
      <c r="AB133" t="s">
        <v>4678</v>
      </c>
      <c r="AC133" t="s">
        <v>4686</v>
      </c>
      <c r="AD133" t="s">
        <v>4687</v>
      </c>
      <c r="AE133" t="s">
        <v>4688</v>
      </c>
      <c r="AF133" t="s">
        <v>4689</v>
      </c>
      <c r="AG133" t="s">
        <v>4690</v>
      </c>
    </row>
    <row r="134" spans="1:33" x14ac:dyDescent="0.3">
      <c r="A134" s="3" t="s">
        <v>4691</v>
      </c>
      <c r="B134" t="s">
        <v>4692</v>
      </c>
      <c r="C134" t="s">
        <v>4693</v>
      </c>
      <c r="D134" t="s">
        <v>4694</v>
      </c>
      <c r="E134" t="s">
        <v>4695</v>
      </c>
      <c r="F134" t="s">
        <v>4696</v>
      </c>
      <c r="G134" t="s">
        <v>4697</v>
      </c>
      <c r="H134" t="s">
        <v>4698</v>
      </c>
      <c r="I134" t="s">
        <v>4699</v>
      </c>
      <c r="J134" t="s">
        <v>4700</v>
      </c>
      <c r="K134" t="s">
        <v>4701</v>
      </c>
      <c r="L134" t="s">
        <v>4702</v>
      </c>
      <c r="M134" t="s">
        <v>4703</v>
      </c>
      <c r="N134" t="s">
        <v>4704</v>
      </c>
      <c r="O134" t="s">
        <v>4705</v>
      </c>
      <c r="P134" t="s">
        <v>4706</v>
      </c>
      <c r="Q134" t="s">
        <v>4707</v>
      </c>
      <c r="R134" t="s">
        <v>4708</v>
      </c>
      <c r="S134" t="s">
        <v>4709</v>
      </c>
      <c r="T134" t="s">
        <v>4710</v>
      </c>
      <c r="U134" t="s">
        <v>4711</v>
      </c>
      <c r="V134" t="s">
        <v>4712</v>
      </c>
      <c r="W134" t="s">
        <v>4713</v>
      </c>
      <c r="X134" t="s">
        <v>4714</v>
      </c>
      <c r="Y134" t="s">
        <v>4715</v>
      </c>
      <c r="Z134" t="s">
        <v>4716</v>
      </c>
      <c r="AA134" t="s">
        <v>4717</v>
      </c>
      <c r="AB134" t="s">
        <v>4710</v>
      </c>
      <c r="AC134" t="s">
        <v>4718</v>
      </c>
      <c r="AD134" t="s">
        <v>4719</v>
      </c>
      <c r="AE134" t="s">
        <v>4720</v>
      </c>
      <c r="AF134" t="s">
        <v>4721</v>
      </c>
      <c r="AG134" t="s">
        <v>4722</v>
      </c>
    </row>
    <row r="135" spans="1:33" x14ac:dyDescent="0.3">
      <c r="A135" s="3" t="s">
        <v>4723</v>
      </c>
      <c r="B135" t="s">
        <v>4724</v>
      </c>
      <c r="C135" t="s">
        <v>4725</v>
      </c>
      <c r="D135" t="s">
        <v>4726</v>
      </c>
      <c r="E135" t="s">
        <v>4727</v>
      </c>
      <c r="F135" t="s">
        <v>4728</v>
      </c>
      <c r="G135" t="s">
        <v>4729</v>
      </c>
      <c r="H135" t="s">
        <v>4730</v>
      </c>
      <c r="I135" t="s">
        <v>4731</v>
      </c>
      <c r="J135" t="s">
        <v>4732</v>
      </c>
      <c r="K135" t="s">
        <v>4733</v>
      </c>
      <c r="L135" t="s">
        <v>4734</v>
      </c>
      <c r="M135" t="s">
        <v>4735</v>
      </c>
      <c r="N135" t="s">
        <v>4736</v>
      </c>
      <c r="O135" t="s">
        <v>4737</v>
      </c>
      <c r="P135" t="s">
        <v>4738</v>
      </c>
      <c r="Q135" t="s">
        <v>4739</v>
      </c>
      <c r="R135" t="s">
        <v>4740</v>
      </c>
      <c r="S135" t="s">
        <v>4741</v>
      </c>
      <c r="T135" t="s">
        <v>4742</v>
      </c>
      <c r="U135" t="s">
        <v>4743</v>
      </c>
      <c r="V135" t="s">
        <v>4744</v>
      </c>
      <c r="W135" t="s">
        <v>4745</v>
      </c>
      <c r="X135" t="s">
        <v>4746</v>
      </c>
      <c r="Y135" t="s">
        <v>4747</v>
      </c>
      <c r="Z135" t="s">
        <v>4748</v>
      </c>
      <c r="AA135" t="s">
        <v>4749</v>
      </c>
      <c r="AB135" t="s">
        <v>4742</v>
      </c>
      <c r="AC135" t="s">
        <v>4750</v>
      </c>
      <c r="AD135" t="s">
        <v>4751</v>
      </c>
      <c r="AE135" t="s">
        <v>4752</v>
      </c>
      <c r="AF135" t="s">
        <v>4753</v>
      </c>
      <c r="AG135" t="s">
        <v>4754</v>
      </c>
    </row>
    <row r="136" spans="1:33" x14ac:dyDescent="0.3">
      <c r="A136" s="3" t="s">
        <v>4755</v>
      </c>
      <c r="B136" t="s">
        <v>4756</v>
      </c>
      <c r="C136" t="s">
        <v>4757</v>
      </c>
      <c r="D136" t="s">
        <v>4758</v>
      </c>
      <c r="E136" t="s">
        <v>4759</v>
      </c>
      <c r="F136" t="s">
        <v>4760</v>
      </c>
      <c r="G136" t="s">
        <v>4761</v>
      </c>
      <c r="H136" t="s">
        <v>4762</v>
      </c>
      <c r="I136" t="s">
        <v>4763</v>
      </c>
      <c r="J136" t="s">
        <v>4764</v>
      </c>
      <c r="K136" t="s">
        <v>4765</v>
      </c>
      <c r="L136" t="s">
        <v>4766</v>
      </c>
      <c r="M136" t="s">
        <v>4767</v>
      </c>
      <c r="N136" t="s">
        <v>4768</v>
      </c>
      <c r="O136" t="s">
        <v>4769</v>
      </c>
      <c r="P136" t="s">
        <v>4770</v>
      </c>
      <c r="Q136" t="s">
        <v>4771</v>
      </c>
      <c r="R136" t="s">
        <v>4772</v>
      </c>
      <c r="S136" t="s">
        <v>4773</v>
      </c>
      <c r="T136" t="s">
        <v>4774</v>
      </c>
      <c r="U136" t="s">
        <v>4775</v>
      </c>
      <c r="V136" t="s">
        <v>4776</v>
      </c>
      <c r="W136" t="s">
        <v>4777</v>
      </c>
      <c r="X136" t="s">
        <v>4778</v>
      </c>
      <c r="Y136" t="s">
        <v>4779</v>
      </c>
      <c r="Z136" t="s">
        <v>4780</v>
      </c>
      <c r="AA136" t="s">
        <v>4781</v>
      </c>
      <c r="AB136" t="s">
        <v>4774</v>
      </c>
      <c r="AC136" t="s">
        <v>4782</v>
      </c>
      <c r="AD136" t="s">
        <v>4783</v>
      </c>
      <c r="AE136" t="s">
        <v>4784</v>
      </c>
      <c r="AF136" t="s">
        <v>4785</v>
      </c>
      <c r="AG136" t="s">
        <v>4786</v>
      </c>
    </row>
    <row r="137" spans="1:33" x14ac:dyDescent="0.3">
      <c r="A137" s="3" t="s">
        <v>4787</v>
      </c>
      <c r="B137" t="s">
        <v>4788</v>
      </c>
      <c r="C137" t="s">
        <v>4789</v>
      </c>
      <c r="D137" t="s">
        <v>4790</v>
      </c>
      <c r="E137" t="s">
        <v>4791</v>
      </c>
      <c r="F137" t="s">
        <v>4792</v>
      </c>
      <c r="G137" t="s">
        <v>4793</v>
      </c>
      <c r="H137" t="s">
        <v>4794</v>
      </c>
      <c r="I137" t="s">
        <v>4795</v>
      </c>
      <c r="J137" t="s">
        <v>4796</v>
      </c>
      <c r="K137" t="s">
        <v>4797</v>
      </c>
      <c r="L137" t="s">
        <v>4798</v>
      </c>
      <c r="M137" t="s">
        <v>4799</v>
      </c>
      <c r="N137" t="s">
        <v>4800</v>
      </c>
      <c r="O137" t="s">
        <v>4801</v>
      </c>
      <c r="P137" t="s">
        <v>4802</v>
      </c>
      <c r="Q137" t="s">
        <v>4803</v>
      </c>
      <c r="R137" t="s">
        <v>4804</v>
      </c>
      <c r="S137" t="s">
        <v>4805</v>
      </c>
      <c r="T137" t="s">
        <v>4806</v>
      </c>
      <c r="U137" t="s">
        <v>4807</v>
      </c>
      <c r="V137" t="s">
        <v>4808</v>
      </c>
      <c r="W137" t="s">
        <v>4809</v>
      </c>
      <c r="X137" t="s">
        <v>4810</v>
      </c>
      <c r="Y137" t="s">
        <v>4811</v>
      </c>
      <c r="Z137" t="s">
        <v>4812</v>
      </c>
      <c r="AA137" t="s">
        <v>4813</v>
      </c>
      <c r="AB137" t="s">
        <v>4806</v>
      </c>
      <c r="AC137" t="s">
        <v>4814</v>
      </c>
      <c r="AD137" t="s">
        <v>4815</v>
      </c>
      <c r="AE137" t="s">
        <v>4816</v>
      </c>
      <c r="AF137" t="s">
        <v>4817</v>
      </c>
      <c r="AG137" t="s">
        <v>4818</v>
      </c>
    </row>
    <row r="138" spans="1:33" x14ac:dyDescent="0.3">
      <c r="A138" s="3" t="s">
        <v>4819</v>
      </c>
      <c r="B138" t="s">
        <v>4820</v>
      </c>
      <c r="C138" t="s">
        <v>4821</v>
      </c>
      <c r="D138" t="s">
        <v>4822</v>
      </c>
      <c r="E138" t="s">
        <v>4823</v>
      </c>
      <c r="F138" t="s">
        <v>4824</v>
      </c>
      <c r="G138" t="s">
        <v>4825</v>
      </c>
      <c r="H138" t="s">
        <v>4826</v>
      </c>
      <c r="I138" t="s">
        <v>4827</v>
      </c>
      <c r="J138" t="s">
        <v>4828</v>
      </c>
      <c r="K138" t="s">
        <v>4829</v>
      </c>
      <c r="L138" t="s">
        <v>4830</v>
      </c>
      <c r="M138" t="s">
        <v>4831</v>
      </c>
      <c r="N138" t="s">
        <v>4832</v>
      </c>
      <c r="O138" t="s">
        <v>4833</v>
      </c>
      <c r="P138" t="s">
        <v>4834</v>
      </c>
      <c r="Q138" t="s">
        <v>4835</v>
      </c>
      <c r="R138" t="s">
        <v>4836</v>
      </c>
      <c r="S138" t="s">
        <v>4837</v>
      </c>
      <c r="T138" t="s">
        <v>4838</v>
      </c>
      <c r="U138" t="s">
        <v>4839</v>
      </c>
      <c r="V138" t="s">
        <v>4840</v>
      </c>
      <c r="W138" t="s">
        <v>4841</v>
      </c>
      <c r="X138" t="s">
        <v>4842</v>
      </c>
      <c r="Y138" t="s">
        <v>4843</v>
      </c>
      <c r="Z138" t="s">
        <v>4844</v>
      </c>
      <c r="AA138" t="s">
        <v>4845</v>
      </c>
      <c r="AB138" t="s">
        <v>4838</v>
      </c>
      <c r="AC138" t="s">
        <v>4846</v>
      </c>
      <c r="AD138" t="s">
        <v>4847</v>
      </c>
      <c r="AE138" t="s">
        <v>4848</v>
      </c>
      <c r="AF138" t="s">
        <v>4849</v>
      </c>
      <c r="AG138" t="s">
        <v>4850</v>
      </c>
    </row>
    <row r="139" spans="1:33" x14ac:dyDescent="0.3">
      <c r="A139" s="3" t="s">
        <v>4851</v>
      </c>
      <c r="B139" t="s">
        <v>4852</v>
      </c>
      <c r="C139" t="s">
        <v>4853</v>
      </c>
      <c r="D139" t="s">
        <v>4854</v>
      </c>
      <c r="E139" t="s">
        <v>4855</v>
      </c>
      <c r="F139" t="s">
        <v>4856</v>
      </c>
      <c r="G139" t="s">
        <v>4857</v>
      </c>
      <c r="H139" t="s">
        <v>4858</v>
      </c>
      <c r="I139" t="s">
        <v>4859</v>
      </c>
      <c r="J139" t="s">
        <v>4860</v>
      </c>
      <c r="K139" t="s">
        <v>4861</v>
      </c>
      <c r="L139" t="s">
        <v>4862</v>
      </c>
      <c r="M139" t="s">
        <v>4863</v>
      </c>
      <c r="N139" t="s">
        <v>4864</v>
      </c>
      <c r="O139" t="s">
        <v>4865</v>
      </c>
      <c r="P139" t="s">
        <v>4866</v>
      </c>
      <c r="Q139" t="s">
        <v>4867</v>
      </c>
      <c r="R139" t="s">
        <v>4868</v>
      </c>
      <c r="S139" t="s">
        <v>4869</v>
      </c>
      <c r="T139" t="s">
        <v>4870</v>
      </c>
      <c r="U139" t="s">
        <v>4871</v>
      </c>
      <c r="V139" t="s">
        <v>4872</v>
      </c>
      <c r="W139" t="s">
        <v>4873</v>
      </c>
      <c r="X139" t="s">
        <v>4874</v>
      </c>
      <c r="Y139" t="s">
        <v>4875</v>
      </c>
      <c r="Z139" t="s">
        <v>4876</v>
      </c>
      <c r="AA139" t="s">
        <v>4877</v>
      </c>
      <c r="AB139" t="s">
        <v>4870</v>
      </c>
      <c r="AC139" t="s">
        <v>4878</v>
      </c>
      <c r="AD139" t="s">
        <v>4879</v>
      </c>
      <c r="AE139" t="s">
        <v>4880</v>
      </c>
      <c r="AF139" t="s">
        <v>4881</v>
      </c>
      <c r="AG139" t="s">
        <v>4882</v>
      </c>
    </row>
    <row r="140" spans="1:33" x14ac:dyDescent="0.3">
      <c r="A140" s="3" t="s">
        <v>4883</v>
      </c>
      <c r="B140" t="s">
        <v>4884</v>
      </c>
      <c r="C140" t="s">
        <v>4885</v>
      </c>
      <c r="D140" t="s">
        <v>4886</v>
      </c>
      <c r="E140" t="s">
        <v>4887</v>
      </c>
      <c r="F140" t="s">
        <v>4888</v>
      </c>
      <c r="G140" t="s">
        <v>4889</v>
      </c>
      <c r="H140" t="s">
        <v>4890</v>
      </c>
      <c r="I140" t="s">
        <v>4891</v>
      </c>
      <c r="J140" t="s">
        <v>4892</v>
      </c>
      <c r="K140" t="s">
        <v>4893</v>
      </c>
      <c r="L140" t="s">
        <v>4894</v>
      </c>
      <c r="M140" t="s">
        <v>4895</v>
      </c>
      <c r="N140" t="s">
        <v>4896</v>
      </c>
      <c r="O140" t="s">
        <v>4897</v>
      </c>
      <c r="P140" t="s">
        <v>4898</v>
      </c>
      <c r="Q140" t="s">
        <v>4899</v>
      </c>
      <c r="R140" t="s">
        <v>4900</v>
      </c>
      <c r="S140" t="s">
        <v>4901</v>
      </c>
      <c r="T140" t="s">
        <v>4902</v>
      </c>
      <c r="U140" t="s">
        <v>4903</v>
      </c>
      <c r="V140" t="s">
        <v>4904</v>
      </c>
      <c r="W140" t="s">
        <v>4905</v>
      </c>
      <c r="X140" t="s">
        <v>4906</v>
      </c>
      <c r="Y140" t="s">
        <v>4907</v>
      </c>
      <c r="Z140" t="s">
        <v>4908</v>
      </c>
      <c r="AA140" t="s">
        <v>4909</v>
      </c>
      <c r="AB140" t="s">
        <v>4902</v>
      </c>
      <c r="AC140" t="s">
        <v>4910</v>
      </c>
      <c r="AD140" t="s">
        <v>4911</v>
      </c>
      <c r="AE140" t="s">
        <v>4912</v>
      </c>
      <c r="AF140" t="s">
        <v>4913</v>
      </c>
      <c r="AG140" t="s">
        <v>4914</v>
      </c>
    </row>
    <row r="141" spans="1:33" x14ac:dyDescent="0.3">
      <c r="A141" s="3" t="s">
        <v>4915</v>
      </c>
      <c r="B141" t="s">
        <v>4916</v>
      </c>
      <c r="C141" t="s">
        <v>4917</v>
      </c>
      <c r="D141" t="s">
        <v>4918</v>
      </c>
      <c r="E141" t="s">
        <v>4919</v>
      </c>
      <c r="F141" t="s">
        <v>4920</v>
      </c>
      <c r="G141" t="s">
        <v>4921</v>
      </c>
      <c r="H141" t="s">
        <v>4922</v>
      </c>
      <c r="I141" t="s">
        <v>4923</v>
      </c>
      <c r="J141" t="s">
        <v>4924</v>
      </c>
      <c r="K141" t="s">
        <v>4925</v>
      </c>
      <c r="L141" t="s">
        <v>4926</v>
      </c>
      <c r="M141" t="s">
        <v>4927</v>
      </c>
      <c r="N141" t="s">
        <v>4928</v>
      </c>
      <c r="O141" t="s">
        <v>4929</v>
      </c>
      <c r="P141" t="s">
        <v>4930</v>
      </c>
      <c r="Q141" t="s">
        <v>4931</v>
      </c>
      <c r="R141" t="s">
        <v>4932</v>
      </c>
      <c r="S141" t="s">
        <v>4933</v>
      </c>
      <c r="T141" t="s">
        <v>4934</v>
      </c>
      <c r="U141" t="s">
        <v>4935</v>
      </c>
      <c r="V141" t="s">
        <v>4936</v>
      </c>
      <c r="W141" t="s">
        <v>4937</v>
      </c>
      <c r="X141" t="s">
        <v>4938</v>
      </c>
      <c r="Y141" t="s">
        <v>4939</v>
      </c>
      <c r="Z141" t="s">
        <v>4940</v>
      </c>
      <c r="AA141" t="s">
        <v>4941</v>
      </c>
      <c r="AB141" t="s">
        <v>4934</v>
      </c>
      <c r="AC141" t="s">
        <v>4942</v>
      </c>
      <c r="AD141" t="s">
        <v>4943</v>
      </c>
      <c r="AE141" t="s">
        <v>4944</v>
      </c>
      <c r="AF141" t="s">
        <v>4945</v>
      </c>
      <c r="AG141" t="s">
        <v>4946</v>
      </c>
    </row>
    <row r="142" spans="1:33" x14ac:dyDescent="0.3">
      <c r="A142" s="3" t="s">
        <v>4947</v>
      </c>
      <c r="B142" t="s">
        <v>4948</v>
      </c>
      <c r="C142" t="s">
        <v>4949</v>
      </c>
      <c r="D142" t="s">
        <v>4950</v>
      </c>
      <c r="E142" t="s">
        <v>4951</v>
      </c>
      <c r="F142" t="s">
        <v>4952</v>
      </c>
      <c r="G142" t="s">
        <v>4953</v>
      </c>
      <c r="H142" t="s">
        <v>4954</v>
      </c>
      <c r="I142" t="s">
        <v>4955</v>
      </c>
      <c r="J142" t="s">
        <v>4956</v>
      </c>
      <c r="K142" t="s">
        <v>4957</v>
      </c>
      <c r="L142" t="s">
        <v>4958</v>
      </c>
      <c r="M142" t="s">
        <v>4959</v>
      </c>
      <c r="N142" t="s">
        <v>4960</v>
      </c>
      <c r="O142" t="s">
        <v>4961</v>
      </c>
      <c r="P142" t="s">
        <v>4962</v>
      </c>
      <c r="Q142" t="s">
        <v>4963</v>
      </c>
      <c r="R142" t="s">
        <v>4964</v>
      </c>
      <c r="S142" t="s">
        <v>4965</v>
      </c>
      <c r="T142" t="s">
        <v>4966</v>
      </c>
      <c r="U142" t="s">
        <v>4967</v>
      </c>
      <c r="V142" t="s">
        <v>4968</v>
      </c>
      <c r="W142" t="s">
        <v>4969</v>
      </c>
      <c r="X142" t="s">
        <v>4970</v>
      </c>
      <c r="Y142" t="s">
        <v>4971</v>
      </c>
      <c r="Z142" t="s">
        <v>4972</v>
      </c>
      <c r="AA142" t="s">
        <v>4973</v>
      </c>
      <c r="AB142" t="s">
        <v>4966</v>
      </c>
      <c r="AC142" t="s">
        <v>4974</v>
      </c>
      <c r="AD142" t="s">
        <v>4975</v>
      </c>
      <c r="AE142" t="s">
        <v>4976</v>
      </c>
      <c r="AF142" t="s">
        <v>4977</v>
      </c>
      <c r="AG142" t="s">
        <v>4978</v>
      </c>
    </row>
    <row r="143" spans="1:33" x14ac:dyDescent="0.3">
      <c r="A143" s="3" t="s">
        <v>4979</v>
      </c>
      <c r="B143" t="s">
        <v>4980</v>
      </c>
      <c r="C143" t="s">
        <v>4981</v>
      </c>
      <c r="D143" t="s">
        <v>4982</v>
      </c>
      <c r="E143" t="s">
        <v>4983</v>
      </c>
      <c r="F143" t="s">
        <v>4984</v>
      </c>
      <c r="G143" t="s">
        <v>4985</v>
      </c>
      <c r="H143" t="s">
        <v>4986</v>
      </c>
      <c r="I143" t="s">
        <v>4987</v>
      </c>
      <c r="J143" t="s">
        <v>4988</v>
      </c>
      <c r="K143" t="s">
        <v>4989</v>
      </c>
      <c r="L143" t="s">
        <v>4990</v>
      </c>
      <c r="M143" t="s">
        <v>4991</v>
      </c>
      <c r="N143" t="s">
        <v>4992</v>
      </c>
      <c r="O143" t="s">
        <v>4993</v>
      </c>
      <c r="P143" t="s">
        <v>4994</v>
      </c>
      <c r="Q143" t="s">
        <v>4995</v>
      </c>
      <c r="R143" t="s">
        <v>4996</v>
      </c>
      <c r="S143" t="s">
        <v>4997</v>
      </c>
      <c r="T143" t="s">
        <v>4998</v>
      </c>
      <c r="U143" t="s">
        <v>4999</v>
      </c>
      <c r="V143" t="s">
        <v>5000</v>
      </c>
      <c r="W143" t="s">
        <v>5001</v>
      </c>
      <c r="X143" t="s">
        <v>5002</v>
      </c>
      <c r="Y143" t="s">
        <v>5003</v>
      </c>
      <c r="Z143" t="s">
        <v>5004</v>
      </c>
      <c r="AA143" t="s">
        <v>5005</v>
      </c>
      <c r="AB143" t="s">
        <v>4998</v>
      </c>
      <c r="AC143" t="s">
        <v>5006</v>
      </c>
      <c r="AD143" t="s">
        <v>5007</v>
      </c>
      <c r="AE143" t="s">
        <v>5008</v>
      </c>
      <c r="AF143" t="s">
        <v>5009</v>
      </c>
      <c r="AG143" t="s">
        <v>5010</v>
      </c>
    </row>
    <row r="144" spans="1:33" x14ac:dyDescent="0.3">
      <c r="A144" s="3" t="s">
        <v>5011</v>
      </c>
      <c r="B144" t="s">
        <v>5012</v>
      </c>
      <c r="C144" t="s">
        <v>5013</v>
      </c>
      <c r="D144" t="s">
        <v>5014</v>
      </c>
      <c r="E144" t="s">
        <v>5015</v>
      </c>
      <c r="F144" t="s">
        <v>5016</v>
      </c>
      <c r="G144" t="s">
        <v>5017</v>
      </c>
      <c r="H144" t="s">
        <v>5018</v>
      </c>
      <c r="I144" t="s">
        <v>5019</v>
      </c>
      <c r="J144" t="s">
        <v>5020</v>
      </c>
      <c r="K144" t="s">
        <v>5021</v>
      </c>
      <c r="L144" t="s">
        <v>5022</v>
      </c>
      <c r="M144" t="s">
        <v>5023</v>
      </c>
      <c r="N144" t="s">
        <v>5024</v>
      </c>
      <c r="O144" t="s">
        <v>5025</v>
      </c>
      <c r="P144" t="s">
        <v>5026</v>
      </c>
      <c r="Q144" t="s">
        <v>5027</v>
      </c>
      <c r="R144" t="s">
        <v>5028</v>
      </c>
      <c r="S144" t="s">
        <v>5029</v>
      </c>
      <c r="T144" t="s">
        <v>5030</v>
      </c>
      <c r="U144" t="s">
        <v>5031</v>
      </c>
      <c r="V144" t="s">
        <v>5032</v>
      </c>
      <c r="W144" t="s">
        <v>5033</v>
      </c>
      <c r="X144" t="s">
        <v>5034</v>
      </c>
      <c r="Y144" t="s">
        <v>5035</v>
      </c>
      <c r="Z144" t="s">
        <v>5036</v>
      </c>
      <c r="AA144" t="s">
        <v>5037</v>
      </c>
      <c r="AB144" t="s">
        <v>5030</v>
      </c>
      <c r="AC144" t="s">
        <v>5038</v>
      </c>
      <c r="AD144" t="s">
        <v>5039</v>
      </c>
      <c r="AE144" t="s">
        <v>5040</v>
      </c>
      <c r="AF144" t="s">
        <v>5041</v>
      </c>
      <c r="AG144" t="s">
        <v>5042</v>
      </c>
    </row>
    <row r="145" spans="1:33" x14ac:dyDescent="0.3">
      <c r="A145" s="3" t="s">
        <v>5043</v>
      </c>
      <c r="B145" t="s">
        <v>5044</v>
      </c>
      <c r="C145" t="s">
        <v>5045</v>
      </c>
      <c r="D145" t="s">
        <v>5046</v>
      </c>
      <c r="E145" t="s">
        <v>5047</v>
      </c>
      <c r="F145" t="s">
        <v>5048</v>
      </c>
      <c r="G145" t="s">
        <v>5049</v>
      </c>
      <c r="H145" t="s">
        <v>5050</v>
      </c>
      <c r="I145" t="s">
        <v>5051</v>
      </c>
      <c r="J145" t="s">
        <v>5052</v>
      </c>
      <c r="K145" t="s">
        <v>5053</v>
      </c>
      <c r="L145" t="s">
        <v>5054</v>
      </c>
      <c r="M145" t="s">
        <v>5055</v>
      </c>
      <c r="N145" t="s">
        <v>5056</v>
      </c>
      <c r="O145" t="s">
        <v>5057</v>
      </c>
      <c r="P145" t="s">
        <v>5058</v>
      </c>
      <c r="Q145" t="s">
        <v>5059</v>
      </c>
      <c r="R145" t="s">
        <v>5060</v>
      </c>
      <c r="S145" t="s">
        <v>5061</v>
      </c>
      <c r="T145" t="s">
        <v>5062</v>
      </c>
      <c r="U145" t="s">
        <v>5063</v>
      </c>
      <c r="V145" t="s">
        <v>5064</v>
      </c>
      <c r="W145" t="s">
        <v>5065</v>
      </c>
      <c r="X145" t="s">
        <v>5066</v>
      </c>
      <c r="Y145" t="s">
        <v>5067</v>
      </c>
      <c r="Z145" t="s">
        <v>5068</v>
      </c>
      <c r="AA145" t="s">
        <v>5069</v>
      </c>
      <c r="AB145" t="s">
        <v>5062</v>
      </c>
      <c r="AC145" t="s">
        <v>5070</v>
      </c>
      <c r="AD145" t="s">
        <v>5071</v>
      </c>
      <c r="AE145" t="s">
        <v>5072</v>
      </c>
      <c r="AF145" t="s">
        <v>5073</v>
      </c>
      <c r="AG145" t="s">
        <v>5074</v>
      </c>
    </row>
    <row r="146" spans="1:33" x14ac:dyDescent="0.3">
      <c r="A146" s="3" t="s">
        <v>5075</v>
      </c>
      <c r="B146" t="s">
        <v>5076</v>
      </c>
      <c r="C146" t="s">
        <v>5077</v>
      </c>
      <c r="D146" t="s">
        <v>5078</v>
      </c>
      <c r="E146" t="s">
        <v>5079</v>
      </c>
      <c r="F146" t="s">
        <v>5080</v>
      </c>
      <c r="G146" t="s">
        <v>5081</v>
      </c>
      <c r="H146" t="s">
        <v>5082</v>
      </c>
      <c r="I146" t="s">
        <v>5083</v>
      </c>
      <c r="J146" t="s">
        <v>5084</v>
      </c>
      <c r="K146" t="s">
        <v>5085</v>
      </c>
      <c r="L146" t="s">
        <v>5086</v>
      </c>
      <c r="M146" t="s">
        <v>5087</v>
      </c>
      <c r="N146" t="s">
        <v>5088</v>
      </c>
      <c r="O146" t="s">
        <v>5089</v>
      </c>
      <c r="P146" t="s">
        <v>5090</v>
      </c>
      <c r="Q146" t="s">
        <v>5091</v>
      </c>
      <c r="R146" t="s">
        <v>5092</v>
      </c>
      <c r="S146" t="s">
        <v>5093</v>
      </c>
      <c r="T146" t="s">
        <v>5094</v>
      </c>
      <c r="U146" t="s">
        <v>5095</v>
      </c>
      <c r="V146" t="s">
        <v>5096</v>
      </c>
      <c r="W146" t="s">
        <v>5097</v>
      </c>
      <c r="X146" t="s">
        <v>5098</v>
      </c>
      <c r="Y146" t="s">
        <v>5099</v>
      </c>
      <c r="Z146" t="s">
        <v>5100</v>
      </c>
      <c r="AA146" t="s">
        <v>5101</v>
      </c>
      <c r="AB146" t="s">
        <v>5094</v>
      </c>
      <c r="AC146" t="s">
        <v>5102</v>
      </c>
      <c r="AD146" t="s">
        <v>5103</v>
      </c>
      <c r="AE146" t="s">
        <v>5104</v>
      </c>
      <c r="AF146" t="s">
        <v>5105</v>
      </c>
      <c r="AG146" t="s">
        <v>5106</v>
      </c>
    </row>
    <row r="147" spans="1:33" x14ac:dyDescent="0.3">
      <c r="A147" s="3" t="s">
        <v>5107</v>
      </c>
      <c r="B147" t="s">
        <v>5108</v>
      </c>
      <c r="C147" t="s">
        <v>5109</v>
      </c>
      <c r="D147" t="s">
        <v>5110</v>
      </c>
      <c r="E147" t="s">
        <v>5111</v>
      </c>
      <c r="F147" t="s">
        <v>5112</v>
      </c>
      <c r="G147" t="s">
        <v>5113</v>
      </c>
      <c r="H147" t="s">
        <v>5114</v>
      </c>
      <c r="I147" t="s">
        <v>5115</v>
      </c>
      <c r="J147" t="s">
        <v>5116</v>
      </c>
      <c r="K147" t="s">
        <v>5117</v>
      </c>
      <c r="L147" t="s">
        <v>5118</v>
      </c>
      <c r="M147" t="s">
        <v>5119</v>
      </c>
      <c r="N147" t="s">
        <v>5120</v>
      </c>
      <c r="O147" t="s">
        <v>5121</v>
      </c>
      <c r="P147" t="s">
        <v>5122</v>
      </c>
      <c r="Q147" t="s">
        <v>5123</v>
      </c>
      <c r="R147" t="s">
        <v>5124</v>
      </c>
      <c r="S147" t="s">
        <v>5125</v>
      </c>
      <c r="T147" t="s">
        <v>5126</v>
      </c>
      <c r="U147" t="s">
        <v>5127</v>
      </c>
      <c r="V147" t="s">
        <v>5128</v>
      </c>
      <c r="W147" t="s">
        <v>5129</v>
      </c>
      <c r="X147" t="s">
        <v>5130</v>
      </c>
      <c r="Y147" t="s">
        <v>5131</v>
      </c>
      <c r="Z147" t="s">
        <v>5132</v>
      </c>
      <c r="AA147" t="s">
        <v>5133</v>
      </c>
      <c r="AB147" t="s">
        <v>5126</v>
      </c>
      <c r="AC147" t="s">
        <v>5134</v>
      </c>
      <c r="AD147" t="s">
        <v>5135</v>
      </c>
      <c r="AE147" t="s">
        <v>5136</v>
      </c>
      <c r="AF147" t="s">
        <v>5137</v>
      </c>
      <c r="AG147" t="s">
        <v>5138</v>
      </c>
    </row>
    <row r="148" spans="1:33" x14ac:dyDescent="0.3">
      <c r="A148" s="3" t="s">
        <v>5139</v>
      </c>
      <c r="B148" t="s">
        <v>5140</v>
      </c>
      <c r="C148" t="s">
        <v>5141</v>
      </c>
      <c r="D148" t="s">
        <v>5142</v>
      </c>
      <c r="E148" t="s">
        <v>5143</v>
      </c>
      <c r="F148" t="s">
        <v>5144</v>
      </c>
      <c r="G148" t="s">
        <v>5145</v>
      </c>
      <c r="H148" t="s">
        <v>5146</v>
      </c>
      <c r="I148" t="s">
        <v>5147</v>
      </c>
      <c r="J148" t="s">
        <v>5148</v>
      </c>
      <c r="K148" t="s">
        <v>5149</v>
      </c>
      <c r="L148" t="s">
        <v>5150</v>
      </c>
      <c r="M148" t="s">
        <v>5151</v>
      </c>
      <c r="N148" t="s">
        <v>5152</v>
      </c>
      <c r="O148" t="s">
        <v>5153</v>
      </c>
      <c r="P148" t="s">
        <v>5154</v>
      </c>
      <c r="Q148" t="s">
        <v>5155</v>
      </c>
      <c r="R148" t="s">
        <v>5156</v>
      </c>
      <c r="S148" t="s">
        <v>5157</v>
      </c>
      <c r="T148" t="s">
        <v>5158</v>
      </c>
      <c r="U148" t="s">
        <v>5159</v>
      </c>
      <c r="V148" t="s">
        <v>5160</v>
      </c>
      <c r="W148" t="s">
        <v>5161</v>
      </c>
      <c r="X148" t="s">
        <v>5162</v>
      </c>
      <c r="Y148" t="s">
        <v>5163</v>
      </c>
      <c r="Z148" t="s">
        <v>5164</v>
      </c>
      <c r="AA148" t="s">
        <v>5165</v>
      </c>
      <c r="AB148" t="s">
        <v>5158</v>
      </c>
      <c r="AC148" t="s">
        <v>5166</v>
      </c>
      <c r="AD148" t="s">
        <v>5167</v>
      </c>
      <c r="AE148" t="s">
        <v>5168</v>
      </c>
      <c r="AF148" t="s">
        <v>5169</v>
      </c>
      <c r="AG148" t="s">
        <v>5170</v>
      </c>
    </row>
    <row r="149" spans="1:33" x14ac:dyDescent="0.3">
      <c r="A149" s="3" t="s">
        <v>5171</v>
      </c>
      <c r="B149" t="s">
        <v>5172</v>
      </c>
      <c r="C149" t="s">
        <v>5173</v>
      </c>
      <c r="D149" t="s">
        <v>5174</v>
      </c>
      <c r="E149" t="s">
        <v>5175</v>
      </c>
      <c r="F149" t="s">
        <v>5176</v>
      </c>
      <c r="G149" t="s">
        <v>5177</v>
      </c>
      <c r="H149" t="s">
        <v>5178</v>
      </c>
      <c r="I149" t="s">
        <v>5179</v>
      </c>
      <c r="J149" t="s">
        <v>5180</v>
      </c>
      <c r="K149" t="s">
        <v>5181</v>
      </c>
      <c r="L149" t="s">
        <v>5182</v>
      </c>
      <c r="M149" t="s">
        <v>5183</v>
      </c>
      <c r="N149" t="s">
        <v>5184</v>
      </c>
      <c r="O149" t="s">
        <v>5185</v>
      </c>
      <c r="P149" t="s">
        <v>5186</v>
      </c>
      <c r="Q149" t="s">
        <v>5187</v>
      </c>
      <c r="R149" t="s">
        <v>5188</v>
      </c>
      <c r="S149" t="s">
        <v>5189</v>
      </c>
      <c r="T149" t="s">
        <v>5190</v>
      </c>
      <c r="U149" t="s">
        <v>5191</v>
      </c>
      <c r="V149" t="s">
        <v>5192</v>
      </c>
      <c r="W149" t="s">
        <v>5193</v>
      </c>
      <c r="X149" t="s">
        <v>5194</v>
      </c>
      <c r="Y149" t="s">
        <v>5195</v>
      </c>
      <c r="Z149" t="s">
        <v>5196</v>
      </c>
      <c r="AA149" t="s">
        <v>5197</v>
      </c>
      <c r="AB149" t="s">
        <v>5190</v>
      </c>
      <c r="AC149" t="s">
        <v>5198</v>
      </c>
      <c r="AD149" t="s">
        <v>5199</v>
      </c>
      <c r="AE149" t="s">
        <v>5200</v>
      </c>
      <c r="AF149" t="s">
        <v>5201</v>
      </c>
      <c r="AG149" t="s">
        <v>5202</v>
      </c>
    </row>
    <row r="150" spans="1:33" x14ac:dyDescent="0.3">
      <c r="A150" s="3" t="s">
        <v>5203</v>
      </c>
      <c r="B150" t="s">
        <v>5204</v>
      </c>
      <c r="C150" t="s">
        <v>5205</v>
      </c>
      <c r="D150" t="s">
        <v>5206</v>
      </c>
      <c r="E150" t="s">
        <v>5207</v>
      </c>
      <c r="F150" t="s">
        <v>5208</v>
      </c>
      <c r="G150" t="s">
        <v>5209</v>
      </c>
      <c r="H150" t="s">
        <v>5210</v>
      </c>
      <c r="I150" t="s">
        <v>5211</v>
      </c>
      <c r="J150" t="s">
        <v>5212</v>
      </c>
      <c r="K150" t="s">
        <v>5213</v>
      </c>
      <c r="L150" t="s">
        <v>5214</v>
      </c>
      <c r="M150" t="s">
        <v>5215</v>
      </c>
      <c r="N150" t="s">
        <v>5216</v>
      </c>
      <c r="O150" t="s">
        <v>5217</v>
      </c>
      <c r="P150" t="s">
        <v>5218</v>
      </c>
      <c r="Q150" t="s">
        <v>5219</v>
      </c>
      <c r="R150" t="s">
        <v>5220</v>
      </c>
      <c r="S150" t="s">
        <v>5221</v>
      </c>
      <c r="T150" t="s">
        <v>5222</v>
      </c>
      <c r="U150" t="s">
        <v>5223</v>
      </c>
      <c r="V150" t="s">
        <v>5224</v>
      </c>
      <c r="W150" t="s">
        <v>5225</v>
      </c>
      <c r="X150" t="s">
        <v>5226</v>
      </c>
      <c r="Y150" t="s">
        <v>5227</v>
      </c>
      <c r="Z150" t="s">
        <v>5228</v>
      </c>
      <c r="AA150" t="s">
        <v>5229</v>
      </c>
      <c r="AB150" t="s">
        <v>5222</v>
      </c>
      <c r="AC150" t="s">
        <v>5230</v>
      </c>
      <c r="AD150" t="s">
        <v>5231</v>
      </c>
      <c r="AE150" t="s">
        <v>5232</v>
      </c>
      <c r="AF150" t="s">
        <v>5233</v>
      </c>
      <c r="AG150" t="s">
        <v>5234</v>
      </c>
    </row>
    <row r="151" spans="1:33" x14ac:dyDescent="0.3">
      <c r="A151" s="3" t="s">
        <v>5235</v>
      </c>
      <c r="B151" t="s">
        <v>5236</v>
      </c>
      <c r="C151" t="s">
        <v>5237</v>
      </c>
      <c r="D151" t="s">
        <v>5238</v>
      </c>
      <c r="E151" t="s">
        <v>5239</v>
      </c>
      <c r="F151" t="s">
        <v>5240</v>
      </c>
      <c r="G151" t="s">
        <v>5241</v>
      </c>
      <c r="H151" t="s">
        <v>5242</v>
      </c>
      <c r="I151" t="s">
        <v>5243</v>
      </c>
      <c r="J151" t="s">
        <v>5244</v>
      </c>
      <c r="K151" t="s">
        <v>5245</v>
      </c>
      <c r="L151" t="s">
        <v>5246</v>
      </c>
      <c r="M151" t="s">
        <v>5247</v>
      </c>
      <c r="N151" t="s">
        <v>5248</v>
      </c>
      <c r="O151" t="s">
        <v>5249</v>
      </c>
      <c r="P151" t="s">
        <v>5250</v>
      </c>
      <c r="Q151" t="s">
        <v>5251</v>
      </c>
      <c r="R151" t="s">
        <v>5252</v>
      </c>
      <c r="S151" t="s">
        <v>5253</v>
      </c>
      <c r="T151" t="s">
        <v>5254</v>
      </c>
      <c r="U151" t="s">
        <v>5255</v>
      </c>
      <c r="V151" t="s">
        <v>5256</v>
      </c>
      <c r="W151" t="s">
        <v>5257</v>
      </c>
      <c r="X151" t="s">
        <v>5258</v>
      </c>
      <c r="Y151" t="s">
        <v>5259</v>
      </c>
      <c r="Z151" t="s">
        <v>5260</v>
      </c>
      <c r="AA151" t="s">
        <v>5261</v>
      </c>
      <c r="AB151" t="s">
        <v>5254</v>
      </c>
      <c r="AC151" t="s">
        <v>5262</v>
      </c>
      <c r="AD151" t="s">
        <v>5263</v>
      </c>
      <c r="AE151" t="s">
        <v>5264</v>
      </c>
      <c r="AF151" t="s">
        <v>5265</v>
      </c>
      <c r="AG151" t="s">
        <v>5266</v>
      </c>
    </row>
    <row r="152" spans="1:33" x14ac:dyDescent="0.3">
      <c r="A152" s="3" t="s">
        <v>5267</v>
      </c>
      <c r="B152" t="s">
        <v>5268</v>
      </c>
      <c r="C152" t="s">
        <v>5269</v>
      </c>
      <c r="D152" t="s">
        <v>5270</v>
      </c>
      <c r="E152" t="s">
        <v>5271</v>
      </c>
      <c r="F152" t="s">
        <v>5272</v>
      </c>
      <c r="G152" t="s">
        <v>5273</v>
      </c>
      <c r="H152" t="s">
        <v>5274</v>
      </c>
      <c r="I152" t="s">
        <v>5275</v>
      </c>
      <c r="J152" t="s">
        <v>5276</v>
      </c>
      <c r="K152" t="s">
        <v>5277</v>
      </c>
      <c r="L152" t="s">
        <v>5278</v>
      </c>
      <c r="M152" t="s">
        <v>5279</v>
      </c>
      <c r="N152" t="s">
        <v>5280</v>
      </c>
      <c r="O152" t="s">
        <v>5281</v>
      </c>
      <c r="P152" t="s">
        <v>5282</v>
      </c>
      <c r="Q152" t="s">
        <v>5283</v>
      </c>
      <c r="R152" t="s">
        <v>5284</v>
      </c>
      <c r="S152" t="s">
        <v>5285</v>
      </c>
      <c r="T152" t="s">
        <v>5286</v>
      </c>
      <c r="U152" t="s">
        <v>5287</v>
      </c>
      <c r="V152" t="s">
        <v>5288</v>
      </c>
      <c r="W152" t="s">
        <v>5289</v>
      </c>
      <c r="X152" t="s">
        <v>5290</v>
      </c>
      <c r="Y152" t="s">
        <v>5291</v>
      </c>
      <c r="Z152" t="s">
        <v>5292</v>
      </c>
      <c r="AA152" t="s">
        <v>5293</v>
      </c>
      <c r="AB152" t="s">
        <v>5286</v>
      </c>
      <c r="AC152" t="s">
        <v>5294</v>
      </c>
      <c r="AD152" t="s">
        <v>5295</v>
      </c>
      <c r="AE152" t="s">
        <v>5296</v>
      </c>
      <c r="AF152" t="s">
        <v>5297</v>
      </c>
      <c r="AG152" t="s">
        <v>5298</v>
      </c>
    </row>
    <row r="153" spans="1:33" x14ac:dyDescent="0.3">
      <c r="A153" s="3" t="s">
        <v>5299</v>
      </c>
      <c r="B153" t="s">
        <v>5300</v>
      </c>
      <c r="C153" t="s">
        <v>5301</v>
      </c>
      <c r="D153" t="s">
        <v>5302</v>
      </c>
      <c r="E153" t="s">
        <v>5303</v>
      </c>
      <c r="F153" t="s">
        <v>5304</v>
      </c>
      <c r="G153" t="s">
        <v>5305</v>
      </c>
      <c r="H153" t="s">
        <v>5306</v>
      </c>
      <c r="I153" t="s">
        <v>5307</v>
      </c>
      <c r="J153" t="s">
        <v>5308</v>
      </c>
      <c r="K153" t="s">
        <v>5309</v>
      </c>
      <c r="L153" t="s">
        <v>5310</v>
      </c>
      <c r="M153" t="s">
        <v>5311</v>
      </c>
      <c r="N153" t="s">
        <v>5312</v>
      </c>
      <c r="O153" t="s">
        <v>5313</v>
      </c>
      <c r="P153" t="s">
        <v>5314</v>
      </c>
      <c r="Q153" t="s">
        <v>5315</v>
      </c>
      <c r="R153" t="s">
        <v>5316</v>
      </c>
      <c r="S153" t="s">
        <v>5317</v>
      </c>
      <c r="T153" t="s">
        <v>5318</v>
      </c>
      <c r="U153" t="s">
        <v>5319</v>
      </c>
      <c r="V153" t="s">
        <v>5320</v>
      </c>
      <c r="W153" t="s">
        <v>5321</v>
      </c>
      <c r="X153" t="s">
        <v>5322</v>
      </c>
      <c r="Y153" t="s">
        <v>5323</v>
      </c>
      <c r="Z153" t="s">
        <v>5324</v>
      </c>
      <c r="AA153" t="s">
        <v>5325</v>
      </c>
      <c r="AB153" t="s">
        <v>5318</v>
      </c>
      <c r="AC153" t="s">
        <v>5326</v>
      </c>
      <c r="AD153" t="s">
        <v>5327</v>
      </c>
      <c r="AE153" t="s">
        <v>5328</v>
      </c>
      <c r="AF153" t="s">
        <v>5329</v>
      </c>
      <c r="AG153" t="s">
        <v>5330</v>
      </c>
    </row>
    <row r="154" spans="1:33" x14ac:dyDescent="0.3">
      <c r="A154" s="3" t="s">
        <v>5331</v>
      </c>
      <c r="B154" t="s">
        <v>5332</v>
      </c>
      <c r="C154" t="s">
        <v>5333</v>
      </c>
      <c r="D154" t="s">
        <v>5334</v>
      </c>
      <c r="E154" t="s">
        <v>5335</v>
      </c>
      <c r="F154" t="s">
        <v>5336</v>
      </c>
      <c r="G154" t="s">
        <v>5337</v>
      </c>
      <c r="H154" t="s">
        <v>5338</v>
      </c>
      <c r="I154" t="s">
        <v>5339</v>
      </c>
      <c r="J154" t="s">
        <v>5340</v>
      </c>
      <c r="K154" t="s">
        <v>5341</v>
      </c>
      <c r="L154" t="s">
        <v>5342</v>
      </c>
      <c r="M154" t="s">
        <v>5343</v>
      </c>
      <c r="N154" t="s">
        <v>5344</v>
      </c>
      <c r="O154" t="s">
        <v>5345</v>
      </c>
      <c r="P154" t="s">
        <v>5346</v>
      </c>
      <c r="Q154" t="s">
        <v>5347</v>
      </c>
      <c r="R154" t="s">
        <v>5348</v>
      </c>
      <c r="S154" t="s">
        <v>5349</v>
      </c>
      <c r="T154" t="s">
        <v>5350</v>
      </c>
      <c r="U154" t="s">
        <v>5351</v>
      </c>
      <c r="V154" t="s">
        <v>5352</v>
      </c>
      <c r="W154" t="s">
        <v>5353</v>
      </c>
      <c r="X154" t="s">
        <v>5354</v>
      </c>
      <c r="Y154" t="s">
        <v>5355</v>
      </c>
      <c r="Z154" t="s">
        <v>5356</v>
      </c>
      <c r="AA154" t="s">
        <v>5357</v>
      </c>
      <c r="AB154" t="s">
        <v>5350</v>
      </c>
      <c r="AC154" t="s">
        <v>5358</v>
      </c>
      <c r="AD154" t="s">
        <v>5359</v>
      </c>
      <c r="AE154" t="s">
        <v>5360</v>
      </c>
      <c r="AF154" t="s">
        <v>5361</v>
      </c>
      <c r="AG154" t="s">
        <v>5362</v>
      </c>
    </row>
    <row r="155" spans="1:33" x14ac:dyDescent="0.3">
      <c r="A155" s="3" t="s">
        <v>5363</v>
      </c>
      <c r="B155" t="s">
        <v>5364</v>
      </c>
      <c r="C155" t="s">
        <v>5365</v>
      </c>
      <c r="D155" t="s">
        <v>5366</v>
      </c>
      <c r="E155" t="s">
        <v>5367</v>
      </c>
      <c r="F155" t="s">
        <v>5368</v>
      </c>
      <c r="G155" t="s">
        <v>5369</v>
      </c>
      <c r="H155" t="s">
        <v>5370</v>
      </c>
      <c r="I155" t="s">
        <v>5371</v>
      </c>
      <c r="J155" t="s">
        <v>5372</v>
      </c>
      <c r="K155" t="s">
        <v>5373</v>
      </c>
      <c r="L155" t="s">
        <v>5374</v>
      </c>
      <c r="M155" t="s">
        <v>5375</v>
      </c>
      <c r="N155" t="s">
        <v>5376</v>
      </c>
      <c r="O155" t="s">
        <v>5377</v>
      </c>
      <c r="P155" t="s">
        <v>5378</v>
      </c>
      <c r="Q155" t="s">
        <v>5379</v>
      </c>
      <c r="R155" t="s">
        <v>5380</v>
      </c>
      <c r="S155" t="s">
        <v>5381</v>
      </c>
      <c r="T155" t="s">
        <v>5382</v>
      </c>
      <c r="U155" t="s">
        <v>5383</v>
      </c>
      <c r="V155" t="s">
        <v>5384</v>
      </c>
      <c r="W155" t="s">
        <v>5385</v>
      </c>
      <c r="X155" t="s">
        <v>5386</v>
      </c>
      <c r="Y155" t="s">
        <v>5387</v>
      </c>
      <c r="Z155" t="s">
        <v>5388</v>
      </c>
      <c r="AA155" t="s">
        <v>5389</v>
      </c>
      <c r="AB155" t="s">
        <v>5382</v>
      </c>
      <c r="AC155" t="s">
        <v>5390</v>
      </c>
      <c r="AD155" t="s">
        <v>5391</v>
      </c>
      <c r="AE155" t="s">
        <v>5392</v>
      </c>
      <c r="AF155" t="s">
        <v>5393</v>
      </c>
      <c r="AG155" t="s">
        <v>5394</v>
      </c>
    </row>
    <row r="156" spans="1:33" x14ac:dyDescent="0.3">
      <c r="A156" s="3" t="s">
        <v>5395</v>
      </c>
      <c r="B156" t="s">
        <v>5396</v>
      </c>
      <c r="C156" t="s">
        <v>5397</v>
      </c>
      <c r="D156" t="s">
        <v>5398</v>
      </c>
      <c r="E156" t="s">
        <v>5399</v>
      </c>
      <c r="F156" t="s">
        <v>5400</v>
      </c>
      <c r="G156" t="s">
        <v>5401</v>
      </c>
      <c r="H156" t="s">
        <v>5402</v>
      </c>
      <c r="I156" t="s">
        <v>5403</v>
      </c>
      <c r="J156" t="s">
        <v>5404</v>
      </c>
      <c r="K156" t="s">
        <v>5405</v>
      </c>
      <c r="L156" t="s">
        <v>5406</v>
      </c>
      <c r="M156" t="s">
        <v>5407</v>
      </c>
      <c r="N156" t="s">
        <v>5408</v>
      </c>
      <c r="O156" t="s">
        <v>5409</v>
      </c>
      <c r="P156" t="s">
        <v>5410</v>
      </c>
      <c r="Q156" t="s">
        <v>5411</v>
      </c>
      <c r="R156" t="s">
        <v>5412</v>
      </c>
      <c r="S156" t="s">
        <v>5413</v>
      </c>
      <c r="T156" t="s">
        <v>5414</v>
      </c>
      <c r="U156" t="s">
        <v>5415</v>
      </c>
      <c r="V156" t="s">
        <v>5416</v>
      </c>
      <c r="W156" t="s">
        <v>5417</v>
      </c>
      <c r="X156" t="s">
        <v>5418</v>
      </c>
      <c r="Y156" t="s">
        <v>5419</v>
      </c>
      <c r="Z156" t="s">
        <v>5420</v>
      </c>
      <c r="AA156" t="s">
        <v>5421</v>
      </c>
      <c r="AB156" t="s">
        <v>5414</v>
      </c>
      <c r="AC156" t="s">
        <v>5422</v>
      </c>
      <c r="AD156" t="s">
        <v>5423</v>
      </c>
      <c r="AE156" t="s">
        <v>5424</v>
      </c>
      <c r="AF156" t="s">
        <v>5425</v>
      </c>
      <c r="AG156" t="s">
        <v>5426</v>
      </c>
    </row>
    <row r="157" spans="1:33" x14ac:dyDescent="0.3">
      <c r="A157" s="3" t="s">
        <v>5427</v>
      </c>
      <c r="B157" t="s">
        <v>5428</v>
      </c>
      <c r="C157" t="s">
        <v>5429</v>
      </c>
      <c r="D157" t="s">
        <v>5430</v>
      </c>
      <c r="E157" t="s">
        <v>5431</v>
      </c>
      <c r="F157" t="s">
        <v>5432</v>
      </c>
      <c r="G157" t="s">
        <v>5433</v>
      </c>
      <c r="H157" t="s">
        <v>5434</v>
      </c>
      <c r="I157" t="s">
        <v>5435</v>
      </c>
      <c r="J157" t="s">
        <v>5436</v>
      </c>
      <c r="K157" t="s">
        <v>5437</v>
      </c>
      <c r="L157" t="s">
        <v>5438</v>
      </c>
      <c r="M157" t="s">
        <v>5439</v>
      </c>
      <c r="N157" t="s">
        <v>5440</v>
      </c>
      <c r="O157" t="s">
        <v>5441</v>
      </c>
      <c r="P157" t="s">
        <v>5442</v>
      </c>
      <c r="Q157" t="s">
        <v>5443</v>
      </c>
      <c r="R157" t="s">
        <v>5444</v>
      </c>
      <c r="S157" t="s">
        <v>5445</v>
      </c>
      <c r="T157" t="s">
        <v>5446</v>
      </c>
      <c r="U157" t="s">
        <v>5447</v>
      </c>
      <c r="V157" t="s">
        <v>5448</v>
      </c>
      <c r="W157" t="s">
        <v>5449</v>
      </c>
      <c r="X157" t="s">
        <v>5450</v>
      </c>
      <c r="Y157" t="s">
        <v>5451</v>
      </c>
      <c r="Z157" t="s">
        <v>5452</v>
      </c>
      <c r="AA157" t="s">
        <v>5453</v>
      </c>
      <c r="AB157" t="s">
        <v>5446</v>
      </c>
      <c r="AC157" t="s">
        <v>5454</v>
      </c>
      <c r="AD157" t="s">
        <v>5455</v>
      </c>
      <c r="AE157" t="s">
        <v>5456</v>
      </c>
      <c r="AF157" t="s">
        <v>5457</v>
      </c>
      <c r="AG157" t="s">
        <v>5458</v>
      </c>
    </row>
    <row r="158" spans="1:33" x14ac:dyDescent="0.3">
      <c r="A158" s="3" t="s">
        <v>5459</v>
      </c>
      <c r="B158" t="s">
        <v>5460</v>
      </c>
      <c r="C158" t="s">
        <v>5461</v>
      </c>
      <c r="D158" t="s">
        <v>5462</v>
      </c>
      <c r="E158" t="s">
        <v>5463</v>
      </c>
      <c r="F158" t="s">
        <v>5464</v>
      </c>
      <c r="G158" t="s">
        <v>5465</v>
      </c>
      <c r="H158" t="s">
        <v>5466</v>
      </c>
      <c r="I158" t="s">
        <v>5467</v>
      </c>
      <c r="J158" t="s">
        <v>5468</v>
      </c>
      <c r="K158" t="s">
        <v>5469</v>
      </c>
      <c r="L158" t="s">
        <v>5470</v>
      </c>
      <c r="M158" t="s">
        <v>5471</v>
      </c>
      <c r="N158" t="s">
        <v>5472</v>
      </c>
      <c r="O158" t="s">
        <v>5473</v>
      </c>
      <c r="P158" t="s">
        <v>5474</v>
      </c>
      <c r="Q158" t="s">
        <v>5475</v>
      </c>
      <c r="R158" t="s">
        <v>5476</v>
      </c>
      <c r="S158" t="s">
        <v>5477</v>
      </c>
      <c r="T158" t="s">
        <v>5478</v>
      </c>
      <c r="U158" t="s">
        <v>5479</v>
      </c>
      <c r="V158" t="s">
        <v>5480</v>
      </c>
      <c r="W158" t="s">
        <v>5481</v>
      </c>
      <c r="X158" t="s">
        <v>5482</v>
      </c>
      <c r="Y158" t="s">
        <v>5483</v>
      </c>
      <c r="Z158" t="s">
        <v>5484</v>
      </c>
      <c r="AA158" t="s">
        <v>5485</v>
      </c>
      <c r="AB158" t="s">
        <v>5478</v>
      </c>
      <c r="AC158" t="s">
        <v>5486</v>
      </c>
      <c r="AD158" t="s">
        <v>5487</v>
      </c>
      <c r="AE158" t="s">
        <v>5488</v>
      </c>
      <c r="AF158" t="s">
        <v>5489</v>
      </c>
      <c r="AG158" t="s">
        <v>5490</v>
      </c>
    </row>
    <row r="159" spans="1:33" x14ac:dyDescent="0.3">
      <c r="A159" s="3" t="s">
        <v>5491</v>
      </c>
      <c r="B159" t="s">
        <v>5492</v>
      </c>
      <c r="C159" t="s">
        <v>5493</v>
      </c>
      <c r="D159" t="s">
        <v>5494</v>
      </c>
      <c r="E159" t="s">
        <v>5495</v>
      </c>
      <c r="F159" t="s">
        <v>5496</v>
      </c>
      <c r="G159" t="s">
        <v>5497</v>
      </c>
      <c r="H159" t="s">
        <v>5498</v>
      </c>
      <c r="I159" t="s">
        <v>5499</v>
      </c>
      <c r="J159" t="s">
        <v>5500</v>
      </c>
      <c r="K159" t="s">
        <v>5501</v>
      </c>
      <c r="L159" t="s">
        <v>5502</v>
      </c>
      <c r="M159" t="s">
        <v>5503</v>
      </c>
      <c r="N159" t="s">
        <v>5504</v>
      </c>
      <c r="O159" t="s">
        <v>5505</v>
      </c>
      <c r="P159" t="s">
        <v>5506</v>
      </c>
      <c r="Q159" t="s">
        <v>5507</v>
      </c>
      <c r="R159" t="s">
        <v>5508</v>
      </c>
      <c r="S159" t="s">
        <v>5509</v>
      </c>
      <c r="T159" t="s">
        <v>5510</v>
      </c>
      <c r="U159" t="s">
        <v>5511</v>
      </c>
      <c r="V159" t="s">
        <v>5512</v>
      </c>
      <c r="W159" t="s">
        <v>5513</v>
      </c>
      <c r="X159" t="s">
        <v>5514</v>
      </c>
      <c r="Y159" t="s">
        <v>5515</v>
      </c>
      <c r="Z159" t="s">
        <v>5516</v>
      </c>
      <c r="AA159" t="s">
        <v>5517</v>
      </c>
      <c r="AB159" t="s">
        <v>5510</v>
      </c>
      <c r="AC159" t="s">
        <v>5518</v>
      </c>
      <c r="AD159" t="s">
        <v>5519</v>
      </c>
      <c r="AE159" t="s">
        <v>5520</v>
      </c>
      <c r="AF159" t="s">
        <v>5521</v>
      </c>
      <c r="AG159" t="s">
        <v>5522</v>
      </c>
    </row>
    <row r="160" spans="1:33" x14ac:dyDescent="0.3">
      <c r="A160" s="3" t="s">
        <v>5523</v>
      </c>
      <c r="B160" t="s">
        <v>5524</v>
      </c>
      <c r="C160" t="s">
        <v>5525</v>
      </c>
      <c r="D160" t="s">
        <v>5526</v>
      </c>
      <c r="E160" t="s">
        <v>5527</v>
      </c>
      <c r="F160" t="s">
        <v>5528</v>
      </c>
      <c r="G160" t="s">
        <v>5529</v>
      </c>
      <c r="H160" t="s">
        <v>5530</v>
      </c>
      <c r="I160" t="s">
        <v>5531</v>
      </c>
      <c r="J160" t="s">
        <v>5532</v>
      </c>
      <c r="K160" t="s">
        <v>5533</v>
      </c>
      <c r="L160" t="s">
        <v>5534</v>
      </c>
      <c r="M160" t="s">
        <v>5535</v>
      </c>
      <c r="N160" t="s">
        <v>5536</v>
      </c>
      <c r="O160" t="s">
        <v>5537</v>
      </c>
      <c r="P160" t="s">
        <v>5538</v>
      </c>
      <c r="Q160" t="s">
        <v>5539</v>
      </c>
      <c r="R160" t="s">
        <v>5540</v>
      </c>
      <c r="S160" t="s">
        <v>5541</v>
      </c>
      <c r="T160" t="s">
        <v>5542</v>
      </c>
      <c r="U160" t="s">
        <v>5543</v>
      </c>
      <c r="V160" t="s">
        <v>5544</v>
      </c>
      <c r="W160" t="s">
        <v>5545</v>
      </c>
      <c r="X160" t="s">
        <v>5546</v>
      </c>
      <c r="Y160" t="s">
        <v>5547</v>
      </c>
      <c r="Z160" t="s">
        <v>5548</v>
      </c>
      <c r="AA160" t="s">
        <v>5549</v>
      </c>
      <c r="AB160" t="s">
        <v>5542</v>
      </c>
      <c r="AC160" t="s">
        <v>5550</v>
      </c>
      <c r="AD160" t="s">
        <v>5551</v>
      </c>
      <c r="AE160" t="s">
        <v>5552</v>
      </c>
      <c r="AF160" t="s">
        <v>5553</v>
      </c>
      <c r="AG160" t="s">
        <v>5554</v>
      </c>
    </row>
    <row r="161" spans="1:33" x14ac:dyDescent="0.3">
      <c r="A161" s="3" t="s">
        <v>5555</v>
      </c>
      <c r="B161" t="s">
        <v>5556</v>
      </c>
      <c r="C161" t="s">
        <v>5557</v>
      </c>
      <c r="D161" t="s">
        <v>5558</v>
      </c>
      <c r="E161" t="s">
        <v>5559</v>
      </c>
      <c r="F161" t="s">
        <v>5560</v>
      </c>
      <c r="G161" t="s">
        <v>5561</v>
      </c>
      <c r="H161" t="s">
        <v>5562</v>
      </c>
      <c r="I161" t="s">
        <v>5563</v>
      </c>
      <c r="J161" t="s">
        <v>5564</v>
      </c>
      <c r="K161" t="s">
        <v>5565</v>
      </c>
      <c r="L161" t="s">
        <v>5566</v>
      </c>
      <c r="M161" t="s">
        <v>5567</v>
      </c>
      <c r="N161" t="s">
        <v>5568</v>
      </c>
      <c r="O161" t="s">
        <v>5569</v>
      </c>
      <c r="P161" t="s">
        <v>5570</v>
      </c>
      <c r="Q161" t="s">
        <v>5571</v>
      </c>
      <c r="R161" t="s">
        <v>5572</v>
      </c>
      <c r="S161" t="s">
        <v>5573</v>
      </c>
      <c r="T161" t="s">
        <v>5574</v>
      </c>
      <c r="U161" t="s">
        <v>5575</v>
      </c>
      <c r="V161" t="s">
        <v>5576</v>
      </c>
      <c r="W161" t="s">
        <v>5577</v>
      </c>
      <c r="X161" t="s">
        <v>5578</v>
      </c>
      <c r="Y161" t="s">
        <v>5579</v>
      </c>
      <c r="Z161" t="s">
        <v>5580</v>
      </c>
      <c r="AA161" t="s">
        <v>5581</v>
      </c>
      <c r="AB161" t="s">
        <v>5574</v>
      </c>
      <c r="AC161" t="s">
        <v>5582</v>
      </c>
      <c r="AD161" t="s">
        <v>5583</v>
      </c>
      <c r="AE161" t="s">
        <v>5584</v>
      </c>
      <c r="AF161" t="s">
        <v>5585</v>
      </c>
      <c r="AG161" t="s">
        <v>5586</v>
      </c>
    </row>
    <row r="162" spans="1:33" x14ac:dyDescent="0.3">
      <c r="A162" s="3" t="s">
        <v>5587</v>
      </c>
      <c r="B162" t="s">
        <v>5588</v>
      </c>
      <c r="C162" t="s">
        <v>5589</v>
      </c>
      <c r="D162" t="s">
        <v>5590</v>
      </c>
      <c r="E162" t="s">
        <v>5591</v>
      </c>
      <c r="F162" t="s">
        <v>5592</v>
      </c>
      <c r="G162" t="s">
        <v>5593</v>
      </c>
      <c r="H162" t="s">
        <v>5594</v>
      </c>
      <c r="I162" t="s">
        <v>5595</v>
      </c>
      <c r="J162" t="s">
        <v>5596</v>
      </c>
      <c r="K162" t="s">
        <v>5597</v>
      </c>
      <c r="L162" t="s">
        <v>5598</v>
      </c>
      <c r="M162" t="s">
        <v>5599</v>
      </c>
      <c r="N162" t="s">
        <v>5600</v>
      </c>
      <c r="O162" t="s">
        <v>5601</v>
      </c>
      <c r="P162" t="s">
        <v>5602</v>
      </c>
      <c r="Q162" t="s">
        <v>5603</v>
      </c>
      <c r="R162" t="s">
        <v>5604</v>
      </c>
      <c r="S162" t="s">
        <v>5605</v>
      </c>
      <c r="T162" t="s">
        <v>5606</v>
      </c>
      <c r="U162" t="s">
        <v>5607</v>
      </c>
      <c r="V162" t="s">
        <v>5608</v>
      </c>
      <c r="W162" t="s">
        <v>5609</v>
      </c>
      <c r="X162" t="s">
        <v>5610</v>
      </c>
      <c r="Y162" t="s">
        <v>5611</v>
      </c>
      <c r="Z162" t="s">
        <v>5612</v>
      </c>
      <c r="AA162" t="s">
        <v>5613</v>
      </c>
      <c r="AB162" t="s">
        <v>5606</v>
      </c>
      <c r="AC162" t="s">
        <v>5614</v>
      </c>
      <c r="AD162" t="s">
        <v>5615</v>
      </c>
      <c r="AE162" t="s">
        <v>5616</v>
      </c>
      <c r="AF162" t="s">
        <v>5617</v>
      </c>
      <c r="AG162" t="s">
        <v>5618</v>
      </c>
    </row>
    <row r="163" spans="1:33" x14ac:dyDescent="0.3">
      <c r="A163" s="3" t="s">
        <v>5619</v>
      </c>
      <c r="B163" t="s">
        <v>5620</v>
      </c>
      <c r="C163" t="s">
        <v>5621</v>
      </c>
      <c r="D163" t="s">
        <v>5622</v>
      </c>
      <c r="E163" t="s">
        <v>5623</v>
      </c>
      <c r="F163" t="s">
        <v>5624</v>
      </c>
      <c r="G163" t="s">
        <v>5625</v>
      </c>
      <c r="H163" t="s">
        <v>5626</v>
      </c>
      <c r="I163" t="s">
        <v>5627</v>
      </c>
      <c r="J163" t="s">
        <v>5628</v>
      </c>
      <c r="K163" t="s">
        <v>5629</v>
      </c>
      <c r="L163" t="s">
        <v>5630</v>
      </c>
      <c r="M163" t="s">
        <v>5631</v>
      </c>
      <c r="N163" t="s">
        <v>5632</v>
      </c>
      <c r="O163" t="s">
        <v>5633</v>
      </c>
      <c r="P163" t="s">
        <v>5634</v>
      </c>
      <c r="Q163" t="s">
        <v>5635</v>
      </c>
      <c r="R163" t="s">
        <v>5636</v>
      </c>
      <c r="S163" t="s">
        <v>5637</v>
      </c>
      <c r="T163" t="s">
        <v>5638</v>
      </c>
      <c r="U163" t="s">
        <v>5639</v>
      </c>
      <c r="V163" t="s">
        <v>5640</v>
      </c>
      <c r="W163" t="s">
        <v>5641</v>
      </c>
      <c r="X163" t="s">
        <v>5642</v>
      </c>
      <c r="Y163" t="s">
        <v>5643</v>
      </c>
      <c r="Z163" t="s">
        <v>5644</v>
      </c>
      <c r="AA163" t="s">
        <v>5645</v>
      </c>
      <c r="AB163" t="s">
        <v>5638</v>
      </c>
      <c r="AC163" t="s">
        <v>5646</v>
      </c>
      <c r="AD163" t="s">
        <v>5647</v>
      </c>
      <c r="AE163" t="s">
        <v>5648</v>
      </c>
      <c r="AF163" t="s">
        <v>5649</v>
      </c>
      <c r="AG163" t="s">
        <v>5650</v>
      </c>
    </row>
    <row r="164" spans="1:33" x14ac:dyDescent="0.3">
      <c r="A164" s="3" t="s">
        <v>5651</v>
      </c>
      <c r="B164" t="s">
        <v>5652</v>
      </c>
      <c r="C164" t="s">
        <v>5653</v>
      </c>
      <c r="D164" t="s">
        <v>5654</v>
      </c>
      <c r="E164" t="s">
        <v>5655</v>
      </c>
      <c r="F164" t="s">
        <v>5656</v>
      </c>
      <c r="G164" t="s">
        <v>5657</v>
      </c>
      <c r="H164" t="s">
        <v>5658</v>
      </c>
      <c r="I164" t="s">
        <v>5659</v>
      </c>
      <c r="J164" t="s">
        <v>5660</v>
      </c>
      <c r="K164" t="s">
        <v>5661</v>
      </c>
      <c r="L164" t="s">
        <v>5662</v>
      </c>
      <c r="M164" t="s">
        <v>5663</v>
      </c>
      <c r="N164" t="s">
        <v>5664</v>
      </c>
      <c r="O164" t="s">
        <v>5665</v>
      </c>
      <c r="P164" t="s">
        <v>5666</v>
      </c>
      <c r="Q164" t="s">
        <v>5667</v>
      </c>
      <c r="R164" t="s">
        <v>5668</v>
      </c>
      <c r="S164" t="s">
        <v>5669</v>
      </c>
      <c r="T164" t="s">
        <v>5670</v>
      </c>
      <c r="U164" t="s">
        <v>5671</v>
      </c>
      <c r="V164" t="s">
        <v>5672</v>
      </c>
      <c r="W164" t="s">
        <v>5673</v>
      </c>
      <c r="X164" t="s">
        <v>5674</v>
      </c>
      <c r="Y164" t="s">
        <v>5675</v>
      </c>
      <c r="Z164" t="s">
        <v>5676</v>
      </c>
      <c r="AA164" t="s">
        <v>5677</v>
      </c>
      <c r="AB164" t="s">
        <v>5670</v>
      </c>
      <c r="AC164" t="s">
        <v>5678</v>
      </c>
      <c r="AD164" t="s">
        <v>5679</v>
      </c>
      <c r="AE164" t="s">
        <v>5680</v>
      </c>
      <c r="AF164" t="s">
        <v>5681</v>
      </c>
      <c r="AG164" t="s">
        <v>5682</v>
      </c>
    </row>
    <row r="165" spans="1:33" x14ac:dyDescent="0.3">
      <c r="A165" s="3" t="s">
        <v>5683</v>
      </c>
      <c r="B165" t="s">
        <v>5684</v>
      </c>
      <c r="C165" t="s">
        <v>5685</v>
      </c>
      <c r="D165" t="s">
        <v>5686</v>
      </c>
      <c r="E165" t="s">
        <v>5687</v>
      </c>
      <c r="F165" t="s">
        <v>5688</v>
      </c>
      <c r="G165" t="s">
        <v>5689</v>
      </c>
      <c r="H165" t="s">
        <v>5690</v>
      </c>
      <c r="I165" t="s">
        <v>5691</v>
      </c>
      <c r="J165" t="s">
        <v>5692</v>
      </c>
      <c r="K165" t="s">
        <v>5693</v>
      </c>
      <c r="L165" t="s">
        <v>5694</v>
      </c>
      <c r="M165" t="s">
        <v>5695</v>
      </c>
      <c r="N165" t="s">
        <v>5696</v>
      </c>
      <c r="O165" t="s">
        <v>5697</v>
      </c>
      <c r="P165" t="s">
        <v>5698</v>
      </c>
      <c r="Q165" t="s">
        <v>5699</v>
      </c>
      <c r="R165" t="s">
        <v>5700</v>
      </c>
      <c r="S165" t="s">
        <v>5701</v>
      </c>
      <c r="T165" t="s">
        <v>5702</v>
      </c>
      <c r="U165" t="s">
        <v>5703</v>
      </c>
      <c r="V165" t="s">
        <v>5704</v>
      </c>
      <c r="W165" t="s">
        <v>5705</v>
      </c>
      <c r="X165" t="s">
        <v>5706</v>
      </c>
      <c r="Y165" t="s">
        <v>5707</v>
      </c>
      <c r="Z165" t="s">
        <v>5708</v>
      </c>
      <c r="AA165" t="s">
        <v>5709</v>
      </c>
      <c r="AB165" t="s">
        <v>5702</v>
      </c>
      <c r="AC165" t="s">
        <v>5710</v>
      </c>
      <c r="AD165" t="s">
        <v>5711</v>
      </c>
      <c r="AE165" t="s">
        <v>5712</v>
      </c>
      <c r="AF165" t="s">
        <v>5713</v>
      </c>
      <c r="AG165" t="s">
        <v>5714</v>
      </c>
    </row>
    <row r="166" spans="1:33" x14ac:dyDescent="0.3">
      <c r="A166" s="3" t="s">
        <v>5715</v>
      </c>
      <c r="B166" t="s">
        <v>5716</v>
      </c>
      <c r="C166" t="s">
        <v>5717</v>
      </c>
      <c r="D166" t="s">
        <v>5718</v>
      </c>
      <c r="E166" t="s">
        <v>5719</v>
      </c>
      <c r="F166" t="s">
        <v>5720</v>
      </c>
      <c r="G166" t="s">
        <v>5721</v>
      </c>
      <c r="H166" t="s">
        <v>5722</v>
      </c>
      <c r="I166" t="s">
        <v>5723</v>
      </c>
      <c r="J166" t="s">
        <v>5724</v>
      </c>
      <c r="K166" t="s">
        <v>5725</v>
      </c>
      <c r="L166" t="s">
        <v>5726</v>
      </c>
      <c r="M166" t="s">
        <v>5727</v>
      </c>
      <c r="N166" t="s">
        <v>5728</v>
      </c>
      <c r="O166" t="s">
        <v>5729</v>
      </c>
      <c r="P166" t="s">
        <v>5730</v>
      </c>
      <c r="Q166" t="s">
        <v>5731</v>
      </c>
      <c r="R166" t="s">
        <v>5732</v>
      </c>
      <c r="S166" t="s">
        <v>5733</v>
      </c>
      <c r="T166" t="s">
        <v>5734</v>
      </c>
      <c r="U166" t="s">
        <v>5735</v>
      </c>
      <c r="V166" t="s">
        <v>5736</v>
      </c>
      <c r="W166" t="s">
        <v>5737</v>
      </c>
      <c r="X166" t="s">
        <v>5738</v>
      </c>
      <c r="Y166" t="s">
        <v>5739</v>
      </c>
      <c r="Z166" t="s">
        <v>5740</v>
      </c>
      <c r="AA166" t="s">
        <v>5741</v>
      </c>
      <c r="AB166" t="s">
        <v>5734</v>
      </c>
      <c r="AC166" t="s">
        <v>5742</v>
      </c>
      <c r="AD166" t="s">
        <v>5743</v>
      </c>
      <c r="AE166" t="s">
        <v>5744</v>
      </c>
      <c r="AF166" t="s">
        <v>5745</v>
      </c>
      <c r="AG166" t="s">
        <v>5746</v>
      </c>
    </row>
    <row r="167" spans="1:33" x14ac:dyDescent="0.3">
      <c r="A167" s="3" t="s">
        <v>5747</v>
      </c>
      <c r="B167" t="s">
        <v>5748</v>
      </c>
      <c r="C167" t="s">
        <v>5749</v>
      </c>
      <c r="D167" t="s">
        <v>5750</v>
      </c>
      <c r="E167" t="s">
        <v>5751</v>
      </c>
      <c r="F167" t="s">
        <v>5752</v>
      </c>
      <c r="G167" t="s">
        <v>5753</v>
      </c>
      <c r="H167" t="s">
        <v>5754</v>
      </c>
      <c r="I167" t="s">
        <v>5755</v>
      </c>
      <c r="J167" t="s">
        <v>5756</v>
      </c>
      <c r="K167" t="s">
        <v>5757</v>
      </c>
      <c r="L167" t="s">
        <v>5758</v>
      </c>
      <c r="M167" t="s">
        <v>5759</v>
      </c>
      <c r="N167" t="s">
        <v>5760</v>
      </c>
      <c r="O167" t="s">
        <v>5761</v>
      </c>
      <c r="P167" t="s">
        <v>5762</v>
      </c>
      <c r="Q167" t="s">
        <v>5763</v>
      </c>
      <c r="R167" t="s">
        <v>5764</v>
      </c>
      <c r="S167" t="s">
        <v>5765</v>
      </c>
      <c r="T167" t="s">
        <v>5766</v>
      </c>
      <c r="U167" t="s">
        <v>5767</v>
      </c>
      <c r="V167" t="s">
        <v>5768</v>
      </c>
      <c r="W167" t="s">
        <v>5769</v>
      </c>
      <c r="X167" t="s">
        <v>5770</v>
      </c>
      <c r="Y167" t="s">
        <v>5771</v>
      </c>
      <c r="Z167" t="s">
        <v>5772</v>
      </c>
      <c r="AA167" t="s">
        <v>5773</v>
      </c>
      <c r="AB167" t="s">
        <v>5766</v>
      </c>
      <c r="AC167" t="s">
        <v>5774</v>
      </c>
      <c r="AD167" t="s">
        <v>5775</v>
      </c>
      <c r="AE167" t="s">
        <v>5776</v>
      </c>
      <c r="AF167" t="s">
        <v>5777</v>
      </c>
      <c r="AG167" t="s">
        <v>5778</v>
      </c>
    </row>
    <row r="168" spans="1:33" x14ac:dyDescent="0.3">
      <c r="A168" s="3" t="s">
        <v>5779</v>
      </c>
      <c r="B168" t="s">
        <v>5780</v>
      </c>
      <c r="C168" t="s">
        <v>5781</v>
      </c>
      <c r="D168" t="s">
        <v>5782</v>
      </c>
      <c r="E168" t="s">
        <v>5783</v>
      </c>
      <c r="F168" t="s">
        <v>5784</v>
      </c>
      <c r="G168" t="s">
        <v>5785</v>
      </c>
      <c r="H168" t="s">
        <v>5786</v>
      </c>
      <c r="I168" t="s">
        <v>5787</v>
      </c>
      <c r="J168" t="s">
        <v>5788</v>
      </c>
      <c r="K168" t="s">
        <v>5789</v>
      </c>
      <c r="L168" t="s">
        <v>5790</v>
      </c>
      <c r="M168" t="s">
        <v>5791</v>
      </c>
      <c r="N168" t="s">
        <v>5792</v>
      </c>
      <c r="O168" t="s">
        <v>5793</v>
      </c>
      <c r="P168" t="s">
        <v>5794</v>
      </c>
      <c r="Q168" t="s">
        <v>5795</v>
      </c>
      <c r="R168" t="s">
        <v>5796</v>
      </c>
      <c r="S168" t="s">
        <v>5797</v>
      </c>
      <c r="T168" t="s">
        <v>5798</v>
      </c>
      <c r="U168" t="s">
        <v>5799</v>
      </c>
      <c r="V168" t="s">
        <v>5800</v>
      </c>
      <c r="W168" t="s">
        <v>5801</v>
      </c>
      <c r="X168" t="s">
        <v>5802</v>
      </c>
      <c r="Y168" t="s">
        <v>5803</v>
      </c>
      <c r="Z168" t="s">
        <v>5804</v>
      </c>
      <c r="AA168" t="s">
        <v>5805</v>
      </c>
      <c r="AB168" t="s">
        <v>5798</v>
      </c>
      <c r="AC168" t="s">
        <v>5806</v>
      </c>
      <c r="AD168" t="s">
        <v>5807</v>
      </c>
      <c r="AE168" t="s">
        <v>5808</v>
      </c>
      <c r="AF168" t="s">
        <v>5809</v>
      </c>
      <c r="AG168" t="s">
        <v>5810</v>
      </c>
    </row>
    <row r="169" spans="1:33" x14ac:dyDescent="0.3">
      <c r="A169" s="3" t="s">
        <v>5811</v>
      </c>
      <c r="B169" t="s">
        <v>5812</v>
      </c>
      <c r="C169" t="s">
        <v>5813</v>
      </c>
      <c r="D169" t="s">
        <v>5814</v>
      </c>
      <c r="E169" t="s">
        <v>5815</v>
      </c>
      <c r="F169" t="s">
        <v>5816</v>
      </c>
      <c r="G169" t="s">
        <v>5817</v>
      </c>
      <c r="H169" t="s">
        <v>5818</v>
      </c>
      <c r="I169" t="s">
        <v>5819</v>
      </c>
      <c r="J169" t="s">
        <v>5820</v>
      </c>
      <c r="K169" t="s">
        <v>5821</v>
      </c>
      <c r="L169" t="s">
        <v>5822</v>
      </c>
      <c r="M169" t="s">
        <v>5823</v>
      </c>
      <c r="N169" t="s">
        <v>5824</v>
      </c>
      <c r="O169" t="s">
        <v>5825</v>
      </c>
      <c r="P169" t="s">
        <v>5826</v>
      </c>
      <c r="Q169" t="s">
        <v>5827</v>
      </c>
      <c r="R169" t="s">
        <v>5828</v>
      </c>
      <c r="S169" t="s">
        <v>5829</v>
      </c>
      <c r="T169" t="s">
        <v>5830</v>
      </c>
      <c r="U169" t="s">
        <v>5831</v>
      </c>
      <c r="V169" t="s">
        <v>5832</v>
      </c>
      <c r="W169" t="s">
        <v>5833</v>
      </c>
      <c r="X169" t="s">
        <v>5834</v>
      </c>
      <c r="Y169" t="s">
        <v>5835</v>
      </c>
      <c r="Z169" t="s">
        <v>5836</v>
      </c>
      <c r="AA169" t="s">
        <v>5837</v>
      </c>
      <c r="AB169" t="s">
        <v>5830</v>
      </c>
      <c r="AC169" t="s">
        <v>5838</v>
      </c>
      <c r="AD169" t="s">
        <v>5839</v>
      </c>
      <c r="AE169" t="s">
        <v>5840</v>
      </c>
      <c r="AF169" t="s">
        <v>5841</v>
      </c>
      <c r="AG169" t="s">
        <v>5842</v>
      </c>
    </row>
    <row r="170" spans="1:33" x14ac:dyDescent="0.3">
      <c r="A170" s="3" t="s">
        <v>5843</v>
      </c>
      <c r="B170" t="s">
        <v>5844</v>
      </c>
      <c r="C170" t="s">
        <v>5845</v>
      </c>
      <c r="D170" t="s">
        <v>5846</v>
      </c>
      <c r="E170" t="s">
        <v>5847</v>
      </c>
      <c r="F170" t="s">
        <v>5848</v>
      </c>
      <c r="G170" t="s">
        <v>5849</v>
      </c>
      <c r="H170" t="s">
        <v>5850</v>
      </c>
      <c r="I170" t="s">
        <v>5851</v>
      </c>
      <c r="J170" t="s">
        <v>5852</v>
      </c>
      <c r="K170" t="s">
        <v>5853</v>
      </c>
      <c r="L170" t="s">
        <v>5854</v>
      </c>
      <c r="M170" t="s">
        <v>5855</v>
      </c>
      <c r="N170" t="s">
        <v>5856</v>
      </c>
      <c r="O170" t="s">
        <v>5857</v>
      </c>
      <c r="P170" t="s">
        <v>5858</v>
      </c>
      <c r="Q170" t="s">
        <v>5859</v>
      </c>
      <c r="R170" t="s">
        <v>5860</v>
      </c>
      <c r="S170" t="s">
        <v>5861</v>
      </c>
      <c r="T170" t="s">
        <v>5862</v>
      </c>
      <c r="U170" t="s">
        <v>5863</v>
      </c>
      <c r="V170" t="s">
        <v>5864</v>
      </c>
      <c r="W170" t="s">
        <v>5865</v>
      </c>
      <c r="X170" t="s">
        <v>5866</v>
      </c>
      <c r="Y170" t="s">
        <v>5867</v>
      </c>
      <c r="Z170" t="s">
        <v>5868</v>
      </c>
      <c r="AA170" t="s">
        <v>5869</v>
      </c>
      <c r="AB170" t="s">
        <v>5862</v>
      </c>
      <c r="AC170" t="s">
        <v>5870</v>
      </c>
      <c r="AD170" t="s">
        <v>5871</v>
      </c>
      <c r="AE170" t="s">
        <v>5872</v>
      </c>
      <c r="AF170" t="s">
        <v>5873</v>
      </c>
      <c r="AG170" t="s">
        <v>5874</v>
      </c>
    </row>
    <row r="171" spans="1:33" x14ac:dyDescent="0.3">
      <c r="A171" s="3" t="s">
        <v>5875</v>
      </c>
      <c r="B171" t="s">
        <v>5876</v>
      </c>
      <c r="C171" t="s">
        <v>5877</v>
      </c>
      <c r="D171" t="s">
        <v>5878</v>
      </c>
      <c r="E171" t="s">
        <v>5879</v>
      </c>
      <c r="F171" t="s">
        <v>5880</v>
      </c>
      <c r="G171" t="s">
        <v>5881</v>
      </c>
      <c r="H171" t="s">
        <v>5882</v>
      </c>
      <c r="I171" t="s">
        <v>5883</v>
      </c>
      <c r="J171" t="s">
        <v>5884</v>
      </c>
      <c r="K171" t="s">
        <v>5885</v>
      </c>
      <c r="L171" t="s">
        <v>5886</v>
      </c>
      <c r="M171" t="s">
        <v>5887</v>
      </c>
      <c r="N171" t="s">
        <v>5888</v>
      </c>
      <c r="O171" t="s">
        <v>5889</v>
      </c>
      <c r="P171" t="s">
        <v>5890</v>
      </c>
      <c r="Q171" t="s">
        <v>5891</v>
      </c>
      <c r="R171" t="s">
        <v>5892</v>
      </c>
      <c r="S171" t="s">
        <v>5893</v>
      </c>
      <c r="T171" t="s">
        <v>5894</v>
      </c>
      <c r="U171" t="s">
        <v>5895</v>
      </c>
      <c r="V171" t="s">
        <v>5896</v>
      </c>
      <c r="W171" t="s">
        <v>5897</v>
      </c>
      <c r="X171" t="s">
        <v>5898</v>
      </c>
      <c r="Y171" t="s">
        <v>5899</v>
      </c>
      <c r="Z171" t="s">
        <v>5900</v>
      </c>
      <c r="AA171" t="s">
        <v>5901</v>
      </c>
      <c r="AB171" t="s">
        <v>5894</v>
      </c>
      <c r="AC171" t="s">
        <v>5902</v>
      </c>
      <c r="AD171" t="s">
        <v>5903</v>
      </c>
      <c r="AE171" t="s">
        <v>5904</v>
      </c>
      <c r="AF171" t="s">
        <v>5905</v>
      </c>
      <c r="AG171" t="s">
        <v>5906</v>
      </c>
    </row>
    <row r="172" spans="1:33" x14ac:dyDescent="0.3">
      <c r="A172" s="3" t="s">
        <v>5907</v>
      </c>
      <c r="B172" t="s">
        <v>5908</v>
      </c>
      <c r="C172" t="s">
        <v>5909</v>
      </c>
      <c r="D172" t="s">
        <v>5910</v>
      </c>
      <c r="E172" t="s">
        <v>5911</v>
      </c>
      <c r="F172" t="s">
        <v>5912</v>
      </c>
      <c r="G172" t="s">
        <v>5913</v>
      </c>
      <c r="H172" t="s">
        <v>5914</v>
      </c>
      <c r="I172" t="s">
        <v>5915</v>
      </c>
      <c r="J172" t="s">
        <v>5916</v>
      </c>
      <c r="K172" t="s">
        <v>5917</v>
      </c>
      <c r="L172" t="s">
        <v>5918</v>
      </c>
      <c r="M172" t="s">
        <v>5919</v>
      </c>
      <c r="N172" t="s">
        <v>5920</v>
      </c>
      <c r="O172" t="s">
        <v>5921</v>
      </c>
      <c r="P172" t="s">
        <v>5922</v>
      </c>
      <c r="Q172" t="s">
        <v>5923</v>
      </c>
      <c r="R172" t="s">
        <v>5924</v>
      </c>
      <c r="S172" t="s">
        <v>5925</v>
      </c>
      <c r="T172" t="s">
        <v>5926</v>
      </c>
      <c r="U172" t="s">
        <v>5927</v>
      </c>
      <c r="V172" t="s">
        <v>5928</v>
      </c>
      <c r="W172" t="s">
        <v>5929</v>
      </c>
      <c r="X172" t="s">
        <v>5930</v>
      </c>
      <c r="Y172" t="s">
        <v>5931</v>
      </c>
      <c r="Z172" t="s">
        <v>5932</v>
      </c>
      <c r="AA172" t="s">
        <v>5933</v>
      </c>
      <c r="AB172" t="s">
        <v>5926</v>
      </c>
      <c r="AC172" t="s">
        <v>5934</v>
      </c>
      <c r="AD172" t="s">
        <v>5935</v>
      </c>
      <c r="AE172" t="s">
        <v>5936</v>
      </c>
      <c r="AF172" t="s">
        <v>5937</v>
      </c>
      <c r="AG172" t="s">
        <v>5938</v>
      </c>
    </row>
    <row r="173" spans="1:33" x14ac:dyDescent="0.3">
      <c r="A173" s="3" t="s">
        <v>5939</v>
      </c>
      <c r="B173" t="s">
        <v>5940</v>
      </c>
      <c r="C173" t="s">
        <v>5941</v>
      </c>
      <c r="D173" t="s">
        <v>5942</v>
      </c>
      <c r="E173" t="s">
        <v>5943</v>
      </c>
      <c r="F173" t="s">
        <v>5944</v>
      </c>
      <c r="G173" t="s">
        <v>5945</v>
      </c>
      <c r="H173" t="s">
        <v>5946</v>
      </c>
      <c r="I173" t="s">
        <v>5947</v>
      </c>
      <c r="J173" t="s">
        <v>5948</v>
      </c>
      <c r="K173" t="s">
        <v>5949</v>
      </c>
      <c r="L173" t="s">
        <v>5950</v>
      </c>
      <c r="M173" t="s">
        <v>5951</v>
      </c>
      <c r="N173" t="s">
        <v>5952</v>
      </c>
      <c r="O173" t="s">
        <v>5953</v>
      </c>
      <c r="P173" t="s">
        <v>5954</v>
      </c>
      <c r="Q173" t="s">
        <v>5955</v>
      </c>
      <c r="R173" t="s">
        <v>5956</v>
      </c>
      <c r="S173" t="s">
        <v>5957</v>
      </c>
      <c r="T173" t="s">
        <v>5958</v>
      </c>
      <c r="U173" t="s">
        <v>5959</v>
      </c>
      <c r="V173" t="s">
        <v>5960</v>
      </c>
      <c r="W173" t="s">
        <v>5961</v>
      </c>
      <c r="X173" t="s">
        <v>5962</v>
      </c>
      <c r="Y173" t="s">
        <v>5963</v>
      </c>
      <c r="Z173" t="s">
        <v>5964</v>
      </c>
      <c r="AA173" t="s">
        <v>5965</v>
      </c>
      <c r="AB173" t="s">
        <v>5958</v>
      </c>
      <c r="AC173" t="s">
        <v>5966</v>
      </c>
      <c r="AD173" t="s">
        <v>5967</v>
      </c>
      <c r="AE173" t="s">
        <v>5968</v>
      </c>
      <c r="AF173" t="s">
        <v>5969</v>
      </c>
      <c r="AG173" t="s">
        <v>5970</v>
      </c>
    </row>
    <row r="174" spans="1:33" x14ac:dyDescent="0.3">
      <c r="A174" s="3" t="s">
        <v>5971</v>
      </c>
      <c r="B174" t="s">
        <v>5972</v>
      </c>
      <c r="C174" t="s">
        <v>5973</v>
      </c>
      <c r="D174" t="s">
        <v>5974</v>
      </c>
      <c r="E174" t="s">
        <v>5975</v>
      </c>
      <c r="F174" t="s">
        <v>5976</v>
      </c>
      <c r="G174" t="s">
        <v>5977</v>
      </c>
      <c r="H174" t="s">
        <v>5978</v>
      </c>
      <c r="I174" t="s">
        <v>5979</v>
      </c>
      <c r="J174" t="s">
        <v>5980</v>
      </c>
      <c r="K174" t="s">
        <v>5981</v>
      </c>
      <c r="L174" t="s">
        <v>5982</v>
      </c>
      <c r="M174" t="s">
        <v>5983</v>
      </c>
      <c r="N174" t="s">
        <v>5984</v>
      </c>
      <c r="O174" t="s">
        <v>5985</v>
      </c>
      <c r="P174" t="s">
        <v>5986</v>
      </c>
      <c r="Q174" t="s">
        <v>5987</v>
      </c>
      <c r="R174" t="s">
        <v>5988</v>
      </c>
      <c r="S174" t="s">
        <v>5989</v>
      </c>
      <c r="T174" t="s">
        <v>5990</v>
      </c>
      <c r="U174" t="s">
        <v>5991</v>
      </c>
      <c r="V174" t="s">
        <v>5992</v>
      </c>
      <c r="W174" t="s">
        <v>5993</v>
      </c>
      <c r="X174" t="s">
        <v>5994</v>
      </c>
      <c r="Y174" t="s">
        <v>5995</v>
      </c>
      <c r="Z174" t="s">
        <v>5996</v>
      </c>
      <c r="AA174" t="s">
        <v>5997</v>
      </c>
      <c r="AB174" t="s">
        <v>5990</v>
      </c>
      <c r="AC174" t="s">
        <v>5998</v>
      </c>
      <c r="AD174" t="s">
        <v>5999</v>
      </c>
      <c r="AE174" t="s">
        <v>6000</v>
      </c>
      <c r="AF174" t="s">
        <v>6001</v>
      </c>
      <c r="AG174" t="s">
        <v>6002</v>
      </c>
    </row>
    <row r="175" spans="1:33" x14ac:dyDescent="0.3">
      <c r="A175" s="3" t="s">
        <v>6003</v>
      </c>
      <c r="B175" t="s">
        <v>6004</v>
      </c>
      <c r="C175" t="s">
        <v>6005</v>
      </c>
      <c r="D175" t="s">
        <v>6006</v>
      </c>
      <c r="E175" t="s">
        <v>6007</v>
      </c>
      <c r="F175" t="s">
        <v>6008</v>
      </c>
      <c r="G175" t="s">
        <v>6009</v>
      </c>
      <c r="H175" t="s">
        <v>6010</v>
      </c>
      <c r="I175" t="s">
        <v>6011</v>
      </c>
      <c r="J175" t="s">
        <v>6012</v>
      </c>
      <c r="K175" t="s">
        <v>6013</v>
      </c>
      <c r="L175" t="s">
        <v>6014</v>
      </c>
      <c r="M175" t="s">
        <v>6015</v>
      </c>
      <c r="N175" t="s">
        <v>6016</v>
      </c>
      <c r="O175" t="s">
        <v>6017</v>
      </c>
      <c r="P175" t="s">
        <v>6018</v>
      </c>
      <c r="Q175" t="s">
        <v>6019</v>
      </c>
      <c r="R175" t="s">
        <v>6020</v>
      </c>
      <c r="S175" t="s">
        <v>6021</v>
      </c>
      <c r="T175" t="s">
        <v>6022</v>
      </c>
      <c r="U175" t="s">
        <v>6023</v>
      </c>
      <c r="V175" t="s">
        <v>6024</v>
      </c>
      <c r="W175" t="s">
        <v>6025</v>
      </c>
      <c r="X175" t="s">
        <v>6026</v>
      </c>
      <c r="Y175" t="s">
        <v>6027</v>
      </c>
      <c r="Z175" t="s">
        <v>6028</v>
      </c>
      <c r="AA175" t="s">
        <v>6029</v>
      </c>
      <c r="AB175" t="s">
        <v>6022</v>
      </c>
      <c r="AC175" t="s">
        <v>6030</v>
      </c>
      <c r="AD175" t="s">
        <v>6031</v>
      </c>
      <c r="AE175" t="s">
        <v>6032</v>
      </c>
      <c r="AF175" t="s">
        <v>6033</v>
      </c>
      <c r="AG175" t="s">
        <v>6034</v>
      </c>
    </row>
    <row r="176" spans="1:33" x14ac:dyDescent="0.3">
      <c r="A176" s="3" t="s">
        <v>6035</v>
      </c>
      <c r="B176" t="s">
        <v>6036</v>
      </c>
      <c r="C176" t="s">
        <v>6037</v>
      </c>
      <c r="D176" t="s">
        <v>6038</v>
      </c>
      <c r="E176" t="s">
        <v>6039</v>
      </c>
      <c r="F176" t="s">
        <v>6040</v>
      </c>
      <c r="G176" t="s">
        <v>6041</v>
      </c>
      <c r="H176" t="s">
        <v>6042</v>
      </c>
      <c r="I176" t="s">
        <v>6043</v>
      </c>
      <c r="J176" t="s">
        <v>6044</v>
      </c>
      <c r="K176" t="s">
        <v>6045</v>
      </c>
      <c r="L176" t="s">
        <v>6046</v>
      </c>
      <c r="M176" t="s">
        <v>6047</v>
      </c>
      <c r="N176" t="s">
        <v>6048</v>
      </c>
      <c r="O176" t="s">
        <v>6049</v>
      </c>
      <c r="P176" t="s">
        <v>6050</v>
      </c>
      <c r="Q176" t="s">
        <v>6051</v>
      </c>
      <c r="R176" t="s">
        <v>6052</v>
      </c>
      <c r="S176" t="s">
        <v>6053</v>
      </c>
      <c r="T176" t="s">
        <v>6054</v>
      </c>
      <c r="U176" t="s">
        <v>6055</v>
      </c>
      <c r="V176" t="s">
        <v>6056</v>
      </c>
      <c r="W176" t="s">
        <v>6057</v>
      </c>
      <c r="X176" t="s">
        <v>6058</v>
      </c>
      <c r="Y176" t="s">
        <v>6059</v>
      </c>
      <c r="Z176" t="s">
        <v>6060</v>
      </c>
      <c r="AA176" t="s">
        <v>6061</v>
      </c>
      <c r="AB176" t="s">
        <v>6054</v>
      </c>
      <c r="AC176" t="s">
        <v>6062</v>
      </c>
      <c r="AD176" t="s">
        <v>6063</v>
      </c>
      <c r="AE176" t="s">
        <v>6064</v>
      </c>
      <c r="AF176" t="s">
        <v>6065</v>
      </c>
      <c r="AG176" t="s">
        <v>6066</v>
      </c>
    </row>
    <row r="177" spans="1:33" x14ac:dyDescent="0.3">
      <c r="A177" s="3" t="s">
        <v>6067</v>
      </c>
      <c r="B177" t="s">
        <v>6068</v>
      </c>
      <c r="C177" t="s">
        <v>6069</v>
      </c>
      <c r="D177" t="s">
        <v>6070</v>
      </c>
      <c r="E177" t="s">
        <v>6071</v>
      </c>
      <c r="F177" t="s">
        <v>6072</v>
      </c>
      <c r="G177" t="s">
        <v>6073</v>
      </c>
      <c r="H177" t="s">
        <v>6074</v>
      </c>
      <c r="I177" t="s">
        <v>6075</v>
      </c>
      <c r="J177" t="s">
        <v>6076</v>
      </c>
      <c r="K177" t="s">
        <v>6077</v>
      </c>
      <c r="L177" t="s">
        <v>6078</v>
      </c>
      <c r="M177" t="s">
        <v>6079</v>
      </c>
      <c r="N177" t="s">
        <v>6080</v>
      </c>
      <c r="O177" t="s">
        <v>6081</v>
      </c>
      <c r="P177" t="s">
        <v>6082</v>
      </c>
      <c r="Q177" t="s">
        <v>6083</v>
      </c>
      <c r="R177" t="s">
        <v>6084</v>
      </c>
      <c r="S177" t="s">
        <v>6085</v>
      </c>
      <c r="T177" t="s">
        <v>6086</v>
      </c>
      <c r="U177" t="s">
        <v>6087</v>
      </c>
      <c r="V177" t="s">
        <v>6088</v>
      </c>
      <c r="W177" t="s">
        <v>6089</v>
      </c>
      <c r="X177" t="s">
        <v>6090</v>
      </c>
      <c r="Y177" t="s">
        <v>6091</v>
      </c>
      <c r="Z177" t="s">
        <v>6092</v>
      </c>
      <c r="AA177" t="s">
        <v>6093</v>
      </c>
      <c r="AB177" t="s">
        <v>6086</v>
      </c>
      <c r="AC177" t="s">
        <v>6094</v>
      </c>
      <c r="AD177" t="s">
        <v>6095</v>
      </c>
      <c r="AE177" t="s">
        <v>6096</v>
      </c>
      <c r="AF177" t="s">
        <v>6097</v>
      </c>
      <c r="AG177" t="s">
        <v>6098</v>
      </c>
    </row>
    <row r="178" spans="1:33" x14ac:dyDescent="0.3">
      <c r="A178" s="3" t="s">
        <v>6099</v>
      </c>
      <c r="B178" t="s">
        <v>6100</v>
      </c>
      <c r="C178" t="s">
        <v>6101</v>
      </c>
      <c r="D178" t="s">
        <v>6102</v>
      </c>
      <c r="E178" t="s">
        <v>6103</v>
      </c>
      <c r="F178" t="s">
        <v>6104</v>
      </c>
      <c r="G178" t="s">
        <v>6105</v>
      </c>
      <c r="H178" t="s">
        <v>6106</v>
      </c>
      <c r="I178" t="s">
        <v>6107</v>
      </c>
      <c r="J178" t="s">
        <v>6108</v>
      </c>
      <c r="K178" t="s">
        <v>6109</v>
      </c>
      <c r="L178" t="s">
        <v>6110</v>
      </c>
      <c r="M178" t="s">
        <v>6111</v>
      </c>
      <c r="N178" t="s">
        <v>6112</v>
      </c>
      <c r="O178" t="s">
        <v>6113</v>
      </c>
      <c r="P178" t="s">
        <v>6114</v>
      </c>
      <c r="Q178" t="s">
        <v>6115</v>
      </c>
      <c r="R178" t="s">
        <v>6116</v>
      </c>
      <c r="S178" t="s">
        <v>6117</v>
      </c>
      <c r="T178" t="s">
        <v>6118</v>
      </c>
      <c r="U178" t="s">
        <v>6119</v>
      </c>
      <c r="V178" t="s">
        <v>6120</v>
      </c>
      <c r="W178" t="s">
        <v>6121</v>
      </c>
      <c r="X178" t="s">
        <v>6122</v>
      </c>
      <c r="Y178" t="s">
        <v>6123</v>
      </c>
      <c r="Z178" t="s">
        <v>6124</v>
      </c>
      <c r="AA178" t="s">
        <v>6125</v>
      </c>
      <c r="AB178" t="s">
        <v>6118</v>
      </c>
      <c r="AC178" t="s">
        <v>6126</v>
      </c>
      <c r="AD178" t="s">
        <v>6127</v>
      </c>
      <c r="AE178" t="s">
        <v>6128</v>
      </c>
      <c r="AF178" t="s">
        <v>6129</v>
      </c>
      <c r="AG178" t="s">
        <v>6130</v>
      </c>
    </row>
    <row r="179" spans="1:33" x14ac:dyDescent="0.3">
      <c r="A179" s="3" t="s">
        <v>6131</v>
      </c>
      <c r="B179" t="s">
        <v>6132</v>
      </c>
      <c r="C179" t="s">
        <v>6133</v>
      </c>
      <c r="D179" t="s">
        <v>6134</v>
      </c>
      <c r="E179" t="s">
        <v>6135</v>
      </c>
      <c r="F179" t="s">
        <v>6136</v>
      </c>
      <c r="G179" t="s">
        <v>6137</v>
      </c>
      <c r="H179" t="s">
        <v>6138</v>
      </c>
      <c r="I179" t="s">
        <v>6139</v>
      </c>
      <c r="J179" t="s">
        <v>6140</v>
      </c>
      <c r="K179" t="s">
        <v>6141</v>
      </c>
      <c r="L179" t="s">
        <v>6142</v>
      </c>
      <c r="M179" t="s">
        <v>6143</v>
      </c>
      <c r="N179" t="s">
        <v>6144</v>
      </c>
      <c r="O179" t="s">
        <v>6145</v>
      </c>
      <c r="P179" t="s">
        <v>6146</v>
      </c>
      <c r="Q179" t="s">
        <v>6147</v>
      </c>
      <c r="R179" t="s">
        <v>6148</v>
      </c>
      <c r="S179" t="s">
        <v>6149</v>
      </c>
      <c r="T179" t="s">
        <v>6150</v>
      </c>
      <c r="U179" t="s">
        <v>6151</v>
      </c>
      <c r="V179" t="s">
        <v>6152</v>
      </c>
      <c r="W179" t="s">
        <v>6153</v>
      </c>
      <c r="X179" t="s">
        <v>6154</v>
      </c>
      <c r="Y179" t="s">
        <v>6155</v>
      </c>
      <c r="Z179" t="s">
        <v>6156</v>
      </c>
      <c r="AA179" t="s">
        <v>6157</v>
      </c>
      <c r="AB179" t="s">
        <v>6150</v>
      </c>
      <c r="AC179" t="s">
        <v>6158</v>
      </c>
      <c r="AD179" t="s">
        <v>6159</v>
      </c>
      <c r="AE179" t="s">
        <v>6160</v>
      </c>
      <c r="AF179" t="s">
        <v>6161</v>
      </c>
      <c r="AG179" t="s">
        <v>6162</v>
      </c>
    </row>
    <row r="180" spans="1:33" x14ac:dyDescent="0.3">
      <c r="A180" s="3" t="s">
        <v>6163</v>
      </c>
      <c r="B180" t="s">
        <v>6164</v>
      </c>
      <c r="C180" t="s">
        <v>6165</v>
      </c>
      <c r="D180" t="s">
        <v>6166</v>
      </c>
      <c r="E180" t="s">
        <v>6167</v>
      </c>
      <c r="F180" t="s">
        <v>6168</v>
      </c>
      <c r="G180" t="s">
        <v>6169</v>
      </c>
      <c r="H180" t="s">
        <v>6170</v>
      </c>
      <c r="I180" t="s">
        <v>6171</v>
      </c>
      <c r="J180" t="s">
        <v>6172</v>
      </c>
      <c r="K180" t="s">
        <v>6173</v>
      </c>
      <c r="L180" t="s">
        <v>6174</v>
      </c>
      <c r="M180" t="s">
        <v>6175</v>
      </c>
      <c r="N180" t="s">
        <v>6176</v>
      </c>
      <c r="O180" t="s">
        <v>6177</v>
      </c>
      <c r="P180" t="s">
        <v>6178</v>
      </c>
      <c r="Q180" t="s">
        <v>6179</v>
      </c>
      <c r="R180" t="s">
        <v>6180</v>
      </c>
      <c r="S180" t="s">
        <v>6181</v>
      </c>
      <c r="T180" t="s">
        <v>6182</v>
      </c>
      <c r="U180" t="s">
        <v>6183</v>
      </c>
      <c r="V180" t="s">
        <v>6184</v>
      </c>
      <c r="W180" t="s">
        <v>6185</v>
      </c>
      <c r="X180" t="s">
        <v>6186</v>
      </c>
      <c r="Y180" t="s">
        <v>6187</v>
      </c>
      <c r="Z180" t="s">
        <v>6188</v>
      </c>
      <c r="AA180" t="s">
        <v>6189</v>
      </c>
      <c r="AB180" t="s">
        <v>6182</v>
      </c>
      <c r="AC180" t="s">
        <v>6190</v>
      </c>
      <c r="AD180" t="s">
        <v>6191</v>
      </c>
      <c r="AE180" t="s">
        <v>6192</v>
      </c>
      <c r="AF180" t="s">
        <v>6193</v>
      </c>
      <c r="AG180" t="s">
        <v>6194</v>
      </c>
    </row>
    <row r="181" spans="1:33" x14ac:dyDescent="0.3">
      <c r="A181" s="3" t="s">
        <v>6195</v>
      </c>
      <c r="B181" t="s">
        <v>6196</v>
      </c>
      <c r="C181" t="s">
        <v>6197</v>
      </c>
      <c r="D181" t="s">
        <v>6198</v>
      </c>
      <c r="E181" t="s">
        <v>6199</v>
      </c>
      <c r="F181" t="s">
        <v>6200</v>
      </c>
      <c r="G181" t="s">
        <v>6201</v>
      </c>
      <c r="H181" t="s">
        <v>6202</v>
      </c>
      <c r="I181" t="s">
        <v>6203</v>
      </c>
      <c r="J181" t="s">
        <v>6204</v>
      </c>
      <c r="K181" t="s">
        <v>6205</v>
      </c>
      <c r="L181" t="s">
        <v>6206</v>
      </c>
      <c r="M181" t="s">
        <v>6207</v>
      </c>
      <c r="N181" t="s">
        <v>6208</v>
      </c>
      <c r="O181" t="s">
        <v>6209</v>
      </c>
      <c r="P181" t="s">
        <v>6210</v>
      </c>
      <c r="Q181" t="s">
        <v>6211</v>
      </c>
      <c r="R181" t="s">
        <v>6212</v>
      </c>
      <c r="S181" t="s">
        <v>6213</v>
      </c>
      <c r="T181" t="s">
        <v>6214</v>
      </c>
      <c r="U181" t="s">
        <v>6215</v>
      </c>
      <c r="V181" t="s">
        <v>6216</v>
      </c>
      <c r="W181" t="s">
        <v>6217</v>
      </c>
      <c r="X181" t="s">
        <v>6218</v>
      </c>
      <c r="Y181" t="s">
        <v>6219</v>
      </c>
      <c r="Z181" t="s">
        <v>6220</v>
      </c>
      <c r="AA181" t="s">
        <v>6221</v>
      </c>
      <c r="AB181" t="s">
        <v>6214</v>
      </c>
      <c r="AC181" t="s">
        <v>6222</v>
      </c>
      <c r="AD181" t="s">
        <v>6223</v>
      </c>
      <c r="AE181" t="s">
        <v>6224</v>
      </c>
      <c r="AF181" t="s">
        <v>6225</v>
      </c>
      <c r="AG181" t="s">
        <v>6226</v>
      </c>
    </row>
    <row r="182" spans="1:33" x14ac:dyDescent="0.3">
      <c r="A182" s="3" t="s">
        <v>6227</v>
      </c>
      <c r="B182" t="s">
        <v>6228</v>
      </c>
      <c r="C182" t="s">
        <v>6229</v>
      </c>
      <c r="D182" t="s">
        <v>6230</v>
      </c>
      <c r="E182" t="s">
        <v>6231</v>
      </c>
      <c r="F182" t="s">
        <v>6232</v>
      </c>
      <c r="G182" t="s">
        <v>6233</v>
      </c>
      <c r="H182" t="s">
        <v>6234</v>
      </c>
      <c r="I182" t="s">
        <v>6235</v>
      </c>
      <c r="J182" t="s">
        <v>6236</v>
      </c>
      <c r="K182" t="s">
        <v>6237</v>
      </c>
      <c r="L182" t="s">
        <v>6238</v>
      </c>
      <c r="M182" t="s">
        <v>6239</v>
      </c>
      <c r="N182" t="s">
        <v>6240</v>
      </c>
      <c r="O182" t="s">
        <v>6241</v>
      </c>
      <c r="P182" t="s">
        <v>6242</v>
      </c>
      <c r="Q182" t="s">
        <v>6243</v>
      </c>
      <c r="R182" t="s">
        <v>6244</v>
      </c>
      <c r="S182" t="s">
        <v>6245</v>
      </c>
      <c r="T182" t="s">
        <v>6246</v>
      </c>
      <c r="U182" t="s">
        <v>6247</v>
      </c>
      <c r="V182" t="s">
        <v>6248</v>
      </c>
      <c r="W182" t="s">
        <v>6249</v>
      </c>
      <c r="X182" t="s">
        <v>6250</v>
      </c>
      <c r="Y182" t="s">
        <v>6251</v>
      </c>
      <c r="Z182" t="s">
        <v>6252</v>
      </c>
      <c r="AA182" t="s">
        <v>6253</v>
      </c>
      <c r="AB182" t="s">
        <v>6246</v>
      </c>
      <c r="AC182" t="s">
        <v>6254</v>
      </c>
      <c r="AD182" t="s">
        <v>6255</v>
      </c>
      <c r="AE182" t="s">
        <v>6256</v>
      </c>
      <c r="AF182" t="s">
        <v>6257</v>
      </c>
      <c r="AG182" t="s">
        <v>6258</v>
      </c>
    </row>
    <row r="183" spans="1:33" x14ac:dyDescent="0.3">
      <c r="A183" s="3" t="s">
        <v>6259</v>
      </c>
      <c r="B183" t="s">
        <v>6260</v>
      </c>
      <c r="C183" t="s">
        <v>6261</v>
      </c>
      <c r="D183" t="s">
        <v>6262</v>
      </c>
      <c r="E183" t="s">
        <v>6263</v>
      </c>
      <c r="F183" t="s">
        <v>6264</v>
      </c>
      <c r="G183" t="s">
        <v>6265</v>
      </c>
      <c r="H183" t="s">
        <v>6266</v>
      </c>
      <c r="I183" t="s">
        <v>6267</v>
      </c>
      <c r="J183" t="s">
        <v>6268</v>
      </c>
      <c r="K183" t="s">
        <v>6269</v>
      </c>
      <c r="L183" t="s">
        <v>6270</v>
      </c>
      <c r="M183" t="s">
        <v>6271</v>
      </c>
      <c r="N183" t="s">
        <v>6272</v>
      </c>
      <c r="O183" t="s">
        <v>6273</v>
      </c>
      <c r="P183" t="s">
        <v>6274</v>
      </c>
      <c r="Q183" t="s">
        <v>6275</v>
      </c>
      <c r="R183" t="s">
        <v>6276</v>
      </c>
      <c r="S183" t="s">
        <v>6277</v>
      </c>
      <c r="T183" t="s">
        <v>6278</v>
      </c>
      <c r="U183" t="s">
        <v>6279</v>
      </c>
      <c r="V183" t="s">
        <v>6280</v>
      </c>
      <c r="W183" t="s">
        <v>6281</v>
      </c>
      <c r="X183" t="s">
        <v>6282</v>
      </c>
      <c r="Y183" t="s">
        <v>6283</v>
      </c>
      <c r="Z183" t="s">
        <v>6284</v>
      </c>
      <c r="AA183" t="s">
        <v>6285</v>
      </c>
      <c r="AB183" t="s">
        <v>6278</v>
      </c>
      <c r="AC183" t="s">
        <v>6286</v>
      </c>
      <c r="AD183" t="s">
        <v>6287</v>
      </c>
      <c r="AE183" t="s">
        <v>6288</v>
      </c>
      <c r="AF183" t="s">
        <v>6289</v>
      </c>
      <c r="AG183" t="s">
        <v>6290</v>
      </c>
    </row>
    <row r="184" spans="1:33" x14ac:dyDescent="0.3">
      <c r="A184" s="3" t="s">
        <v>6291</v>
      </c>
      <c r="B184" t="s">
        <v>6292</v>
      </c>
      <c r="C184" t="s">
        <v>6293</v>
      </c>
      <c r="D184" t="s">
        <v>6294</v>
      </c>
      <c r="E184" t="s">
        <v>6295</v>
      </c>
      <c r="F184" t="s">
        <v>6296</v>
      </c>
      <c r="G184" t="s">
        <v>1924</v>
      </c>
      <c r="H184" t="s">
        <v>6297</v>
      </c>
      <c r="I184" t="s">
        <v>6298</v>
      </c>
      <c r="J184" t="s">
        <v>6299</v>
      </c>
      <c r="K184" t="s">
        <v>6300</v>
      </c>
      <c r="L184" t="s">
        <v>6301</v>
      </c>
      <c r="M184" t="s">
        <v>6302</v>
      </c>
      <c r="N184" t="s">
        <v>6303</v>
      </c>
      <c r="O184" t="s">
        <v>6304</v>
      </c>
      <c r="P184" t="s">
        <v>6305</v>
      </c>
      <c r="Q184" t="s">
        <v>6306</v>
      </c>
      <c r="R184" t="s">
        <v>6307</v>
      </c>
      <c r="S184" t="s">
        <v>6308</v>
      </c>
      <c r="T184" t="s">
        <v>6309</v>
      </c>
      <c r="U184" t="s">
        <v>6310</v>
      </c>
      <c r="V184" t="s">
        <v>6311</v>
      </c>
      <c r="W184" t="s">
        <v>6312</v>
      </c>
      <c r="X184" t="s">
        <v>6313</v>
      </c>
      <c r="Y184" t="s">
        <v>6314</v>
      </c>
      <c r="Z184" t="s">
        <v>6315</v>
      </c>
      <c r="AA184" t="s">
        <v>6316</v>
      </c>
      <c r="AB184" t="s">
        <v>6309</v>
      </c>
      <c r="AC184" t="s">
        <v>6317</v>
      </c>
      <c r="AD184" t="s">
        <v>6318</v>
      </c>
      <c r="AE184" t="s">
        <v>6319</v>
      </c>
      <c r="AF184" t="s">
        <v>6320</v>
      </c>
      <c r="AG184" t="s">
        <v>6321</v>
      </c>
    </row>
    <row r="185" spans="1:33" x14ac:dyDescent="0.3">
      <c r="A185" s="3" t="s">
        <v>6322</v>
      </c>
      <c r="B185" t="s">
        <v>6323</v>
      </c>
      <c r="C185" t="s">
        <v>6324</v>
      </c>
      <c r="D185" t="s">
        <v>6325</v>
      </c>
      <c r="E185" t="s">
        <v>6326</v>
      </c>
      <c r="F185" t="s">
        <v>6327</v>
      </c>
      <c r="G185" t="s">
        <v>6328</v>
      </c>
      <c r="H185" t="s">
        <v>6329</v>
      </c>
      <c r="I185" t="s">
        <v>6330</v>
      </c>
      <c r="J185" t="s">
        <v>6331</v>
      </c>
      <c r="K185" t="s">
        <v>6332</v>
      </c>
      <c r="L185" t="s">
        <v>6333</v>
      </c>
      <c r="M185" t="s">
        <v>6334</v>
      </c>
      <c r="N185" t="s">
        <v>6335</v>
      </c>
      <c r="O185" t="s">
        <v>6336</v>
      </c>
      <c r="P185" t="s">
        <v>6337</v>
      </c>
      <c r="Q185" t="s">
        <v>6338</v>
      </c>
      <c r="R185" t="s">
        <v>6339</v>
      </c>
      <c r="S185" t="s">
        <v>6340</v>
      </c>
      <c r="T185" t="s">
        <v>6341</v>
      </c>
      <c r="U185" t="s">
        <v>6342</v>
      </c>
      <c r="V185" t="s">
        <v>6343</v>
      </c>
      <c r="W185" t="s">
        <v>6344</v>
      </c>
      <c r="X185" t="s">
        <v>6345</v>
      </c>
      <c r="Y185" t="s">
        <v>6346</v>
      </c>
      <c r="Z185" t="s">
        <v>6347</v>
      </c>
      <c r="AA185" t="s">
        <v>6348</v>
      </c>
      <c r="AB185" t="s">
        <v>6341</v>
      </c>
      <c r="AC185" t="s">
        <v>6349</v>
      </c>
      <c r="AD185" t="s">
        <v>6350</v>
      </c>
      <c r="AE185" t="s">
        <v>6351</v>
      </c>
      <c r="AF185" t="s">
        <v>6352</v>
      </c>
      <c r="AG185" t="s">
        <v>6353</v>
      </c>
    </row>
    <row r="186" spans="1:33" x14ac:dyDescent="0.3">
      <c r="A186" s="3" t="s">
        <v>6354</v>
      </c>
      <c r="B186" t="s">
        <v>6355</v>
      </c>
      <c r="C186" t="s">
        <v>6356</v>
      </c>
      <c r="D186" t="s">
        <v>6357</v>
      </c>
      <c r="E186" t="s">
        <v>6358</v>
      </c>
      <c r="F186" t="s">
        <v>6359</v>
      </c>
      <c r="G186" t="s">
        <v>6360</v>
      </c>
      <c r="H186" t="s">
        <v>6361</v>
      </c>
      <c r="I186" t="s">
        <v>6362</v>
      </c>
      <c r="J186" t="s">
        <v>6363</v>
      </c>
      <c r="K186" t="s">
        <v>6364</v>
      </c>
      <c r="L186" t="s">
        <v>6365</v>
      </c>
      <c r="M186" t="s">
        <v>6366</v>
      </c>
      <c r="N186" t="s">
        <v>6367</v>
      </c>
      <c r="O186" t="s">
        <v>6368</v>
      </c>
      <c r="P186" t="s">
        <v>6369</v>
      </c>
      <c r="Q186" t="s">
        <v>6370</v>
      </c>
      <c r="R186" t="s">
        <v>6371</v>
      </c>
      <c r="S186" t="s">
        <v>6372</v>
      </c>
      <c r="T186" t="s">
        <v>6373</v>
      </c>
      <c r="U186" t="s">
        <v>6374</v>
      </c>
      <c r="V186" t="s">
        <v>6375</v>
      </c>
      <c r="W186" t="s">
        <v>6376</v>
      </c>
      <c r="X186" t="s">
        <v>6377</v>
      </c>
      <c r="Y186" t="s">
        <v>6378</v>
      </c>
      <c r="Z186" t="s">
        <v>6379</v>
      </c>
      <c r="AA186" t="s">
        <v>6380</v>
      </c>
      <c r="AB186" t="s">
        <v>6373</v>
      </c>
      <c r="AC186" t="s">
        <v>6381</v>
      </c>
      <c r="AD186" t="s">
        <v>6382</v>
      </c>
      <c r="AE186" t="s">
        <v>6383</v>
      </c>
      <c r="AF186" t="s">
        <v>6384</v>
      </c>
      <c r="AG186" t="s">
        <v>6385</v>
      </c>
    </row>
    <row r="187" spans="1:33" x14ac:dyDescent="0.3">
      <c r="A187" s="3" t="s">
        <v>6386</v>
      </c>
      <c r="B187" t="s">
        <v>6387</v>
      </c>
      <c r="C187" t="s">
        <v>6388</v>
      </c>
      <c r="D187" t="s">
        <v>6389</v>
      </c>
      <c r="E187" t="s">
        <v>6390</v>
      </c>
      <c r="F187" t="s">
        <v>6391</v>
      </c>
      <c r="G187" t="s">
        <v>6392</v>
      </c>
      <c r="H187" t="s">
        <v>6393</v>
      </c>
      <c r="I187" t="s">
        <v>6394</v>
      </c>
      <c r="J187" t="s">
        <v>6395</v>
      </c>
      <c r="K187" t="s">
        <v>6396</v>
      </c>
      <c r="L187" t="s">
        <v>6397</v>
      </c>
      <c r="M187" t="s">
        <v>6398</v>
      </c>
      <c r="N187" t="s">
        <v>6399</v>
      </c>
      <c r="O187" t="s">
        <v>6400</v>
      </c>
      <c r="P187" t="s">
        <v>6401</v>
      </c>
      <c r="Q187" t="s">
        <v>6402</v>
      </c>
      <c r="R187" t="s">
        <v>6403</v>
      </c>
      <c r="S187" t="s">
        <v>6404</v>
      </c>
      <c r="T187" t="s">
        <v>6405</v>
      </c>
      <c r="U187" t="s">
        <v>6406</v>
      </c>
      <c r="V187" t="s">
        <v>6407</v>
      </c>
      <c r="W187" t="s">
        <v>6408</v>
      </c>
      <c r="X187" t="s">
        <v>6409</v>
      </c>
      <c r="Y187" t="s">
        <v>6410</v>
      </c>
      <c r="Z187" t="s">
        <v>6411</v>
      </c>
      <c r="AA187" t="s">
        <v>6412</v>
      </c>
      <c r="AB187" t="s">
        <v>6405</v>
      </c>
      <c r="AC187" t="s">
        <v>6413</v>
      </c>
      <c r="AD187" t="s">
        <v>6414</v>
      </c>
      <c r="AE187" t="s">
        <v>6415</v>
      </c>
      <c r="AF187" t="s">
        <v>6416</v>
      </c>
      <c r="AG187" t="s">
        <v>6417</v>
      </c>
    </row>
    <row r="188" spans="1:33" x14ac:dyDescent="0.3">
      <c r="A188" s="3" t="s">
        <v>6418</v>
      </c>
      <c r="B188" t="s">
        <v>6419</v>
      </c>
      <c r="C188" t="s">
        <v>6420</v>
      </c>
      <c r="D188" t="s">
        <v>6421</v>
      </c>
      <c r="E188" t="s">
        <v>6422</v>
      </c>
      <c r="F188" t="s">
        <v>6423</v>
      </c>
      <c r="G188" t="s">
        <v>6424</v>
      </c>
      <c r="H188" t="s">
        <v>6425</v>
      </c>
      <c r="I188" t="s">
        <v>6426</v>
      </c>
      <c r="J188" t="s">
        <v>6427</v>
      </c>
      <c r="K188" t="s">
        <v>6428</v>
      </c>
      <c r="L188" t="s">
        <v>6429</v>
      </c>
      <c r="M188" t="s">
        <v>6430</v>
      </c>
      <c r="N188" t="s">
        <v>6431</v>
      </c>
      <c r="O188" t="s">
        <v>6432</v>
      </c>
      <c r="P188" t="s">
        <v>6433</v>
      </c>
      <c r="Q188" t="s">
        <v>6434</v>
      </c>
      <c r="R188" t="s">
        <v>6435</v>
      </c>
      <c r="S188" t="s">
        <v>6436</v>
      </c>
      <c r="T188" t="s">
        <v>6437</v>
      </c>
      <c r="U188" t="s">
        <v>6438</v>
      </c>
      <c r="V188" t="s">
        <v>6439</v>
      </c>
      <c r="W188" t="s">
        <v>6440</v>
      </c>
      <c r="X188" t="s">
        <v>6441</v>
      </c>
      <c r="Y188" t="s">
        <v>6442</v>
      </c>
      <c r="Z188" t="s">
        <v>6443</v>
      </c>
      <c r="AA188" t="s">
        <v>6444</v>
      </c>
      <c r="AB188" t="s">
        <v>6437</v>
      </c>
      <c r="AC188" t="s">
        <v>6445</v>
      </c>
      <c r="AD188" t="s">
        <v>6446</v>
      </c>
      <c r="AE188" t="s">
        <v>6447</v>
      </c>
      <c r="AF188" t="s">
        <v>6448</v>
      </c>
      <c r="AG188" t="s">
        <v>6449</v>
      </c>
    </row>
    <row r="189" spans="1:33" x14ac:dyDescent="0.3">
      <c r="A189" s="3" t="s">
        <v>6450</v>
      </c>
      <c r="B189" t="s">
        <v>6451</v>
      </c>
      <c r="C189" t="s">
        <v>6452</v>
      </c>
      <c r="D189" t="s">
        <v>6453</v>
      </c>
      <c r="E189" t="s">
        <v>6454</v>
      </c>
      <c r="F189" t="s">
        <v>6455</v>
      </c>
      <c r="G189" t="s">
        <v>6456</v>
      </c>
      <c r="H189" t="s">
        <v>6457</v>
      </c>
      <c r="I189" t="s">
        <v>6458</v>
      </c>
      <c r="J189" t="s">
        <v>6459</v>
      </c>
      <c r="K189" t="s">
        <v>6460</v>
      </c>
      <c r="L189" t="s">
        <v>6461</v>
      </c>
      <c r="M189" t="s">
        <v>6462</v>
      </c>
      <c r="N189" t="s">
        <v>6463</v>
      </c>
      <c r="O189" t="s">
        <v>6464</v>
      </c>
      <c r="P189" t="s">
        <v>6465</v>
      </c>
      <c r="Q189" t="s">
        <v>6466</v>
      </c>
      <c r="R189" t="s">
        <v>6467</v>
      </c>
      <c r="S189" t="s">
        <v>6468</v>
      </c>
      <c r="T189" t="s">
        <v>6469</v>
      </c>
      <c r="U189" t="s">
        <v>6470</v>
      </c>
      <c r="V189" t="s">
        <v>6471</v>
      </c>
      <c r="W189" t="s">
        <v>6472</v>
      </c>
      <c r="X189" t="s">
        <v>6473</v>
      </c>
      <c r="Y189" t="s">
        <v>6474</v>
      </c>
      <c r="Z189" t="s">
        <v>6475</v>
      </c>
      <c r="AA189" t="s">
        <v>6476</v>
      </c>
      <c r="AB189" t="s">
        <v>6469</v>
      </c>
      <c r="AC189" t="s">
        <v>6477</v>
      </c>
      <c r="AD189" t="s">
        <v>6478</v>
      </c>
      <c r="AE189" t="s">
        <v>6479</v>
      </c>
      <c r="AF189" t="s">
        <v>6480</v>
      </c>
      <c r="AG189" t="s">
        <v>6481</v>
      </c>
    </row>
    <row r="190" spans="1:33" x14ac:dyDescent="0.3">
      <c r="A190" s="3" t="s">
        <v>6482</v>
      </c>
      <c r="B190" t="s">
        <v>6483</v>
      </c>
      <c r="C190" t="s">
        <v>6484</v>
      </c>
      <c r="D190" t="s">
        <v>6485</v>
      </c>
      <c r="E190" t="s">
        <v>6486</v>
      </c>
      <c r="F190" t="s">
        <v>6487</v>
      </c>
      <c r="G190" t="s">
        <v>6488</v>
      </c>
      <c r="H190" t="s">
        <v>6489</v>
      </c>
      <c r="I190" t="s">
        <v>6490</v>
      </c>
      <c r="J190" t="s">
        <v>6491</v>
      </c>
      <c r="K190" t="s">
        <v>6492</v>
      </c>
      <c r="L190" t="s">
        <v>6493</v>
      </c>
      <c r="M190" t="s">
        <v>6494</v>
      </c>
      <c r="N190" t="s">
        <v>6495</v>
      </c>
      <c r="O190" t="s">
        <v>6496</v>
      </c>
      <c r="P190" t="s">
        <v>6497</v>
      </c>
      <c r="Q190" t="s">
        <v>6498</v>
      </c>
      <c r="R190" t="s">
        <v>6499</v>
      </c>
      <c r="S190" t="s">
        <v>6500</v>
      </c>
      <c r="T190" t="s">
        <v>6501</v>
      </c>
      <c r="U190" t="s">
        <v>6502</v>
      </c>
      <c r="V190" t="s">
        <v>6503</v>
      </c>
      <c r="W190" t="s">
        <v>6504</v>
      </c>
      <c r="X190" t="s">
        <v>6505</v>
      </c>
      <c r="Y190" t="s">
        <v>6506</v>
      </c>
      <c r="Z190" t="s">
        <v>6507</v>
      </c>
      <c r="AA190" t="s">
        <v>6508</v>
      </c>
      <c r="AB190" t="s">
        <v>6501</v>
      </c>
      <c r="AC190" t="s">
        <v>6509</v>
      </c>
      <c r="AD190" t="s">
        <v>6510</v>
      </c>
      <c r="AE190" t="s">
        <v>6511</v>
      </c>
      <c r="AF190" t="s">
        <v>6512</v>
      </c>
      <c r="AG190" t="s">
        <v>6513</v>
      </c>
    </row>
    <row r="191" spans="1:33" x14ac:dyDescent="0.3">
      <c r="A191" s="3" t="s">
        <v>6514</v>
      </c>
      <c r="B191" t="s">
        <v>6515</v>
      </c>
      <c r="C191" t="s">
        <v>6516</v>
      </c>
      <c r="D191" t="s">
        <v>6517</v>
      </c>
      <c r="E191" t="s">
        <v>6518</v>
      </c>
      <c r="F191" t="s">
        <v>6519</v>
      </c>
      <c r="G191" t="s">
        <v>6520</v>
      </c>
      <c r="H191" t="s">
        <v>6521</v>
      </c>
      <c r="I191" t="s">
        <v>6522</v>
      </c>
      <c r="J191" t="s">
        <v>6523</v>
      </c>
      <c r="K191" t="s">
        <v>6524</v>
      </c>
      <c r="L191" t="s">
        <v>6525</v>
      </c>
      <c r="M191" t="s">
        <v>6526</v>
      </c>
      <c r="N191" t="s">
        <v>6527</v>
      </c>
      <c r="O191" t="s">
        <v>6528</v>
      </c>
      <c r="P191" t="s">
        <v>6529</v>
      </c>
      <c r="Q191" t="s">
        <v>6530</v>
      </c>
      <c r="R191" t="s">
        <v>6531</v>
      </c>
      <c r="S191" t="s">
        <v>6532</v>
      </c>
      <c r="T191" t="s">
        <v>6533</v>
      </c>
      <c r="U191" t="s">
        <v>6534</v>
      </c>
      <c r="V191" t="s">
        <v>6535</v>
      </c>
      <c r="W191" t="s">
        <v>6536</v>
      </c>
      <c r="X191" t="s">
        <v>6537</v>
      </c>
      <c r="Y191" t="s">
        <v>6538</v>
      </c>
      <c r="Z191" t="s">
        <v>6539</v>
      </c>
      <c r="AA191" t="s">
        <v>6540</v>
      </c>
      <c r="AB191" t="s">
        <v>6533</v>
      </c>
      <c r="AC191" t="s">
        <v>6541</v>
      </c>
      <c r="AD191" t="s">
        <v>6542</v>
      </c>
      <c r="AE191" t="s">
        <v>6543</v>
      </c>
      <c r="AF191" t="s">
        <v>6544</v>
      </c>
      <c r="AG191" t="s">
        <v>6545</v>
      </c>
    </row>
    <row r="192" spans="1:33" x14ac:dyDescent="0.3">
      <c r="A192" s="3" t="s">
        <v>6546</v>
      </c>
      <c r="B192" t="s">
        <v>6547</v>
      </c>
      <c r="C192" t="s">
        <v>6548</v>
      </c>
      <c r="D192" t="s">
        <v>6549</v>
      </c>
      <c r="E192" t="s">
        <v>6550</v>
      </c>
      <c r="F192" t="s">
        <v>6551</v>
      </c>
      <c r="G192" t="s">
        <v>6552</v>
      </c>
      <c r="H192" t="s">
        <v>6553</v>
      </c>
      <c r="I192" t="s">
        <v>6554</v>
      </c>
      <c r="J192" t="s">
        <v>6555</v>
      </c>
      <c r="K192" t="s">
        <v>6556</v>
      </c>
      <c r="L192" t="s">
        <v>6557</v>
      </c>
      <c r="M192" t="s">
        <v>6558</v>
      </c>
      <c r="N192" t="s">
        <v>6559</v>
      </c>
      <c r="O192" t="s">
        <v>6560</v>
      </c>
      <c r="P192" t="s">
        <v>6561</v>
      </c>
      <c r="Q192" t="s">
        <v>6562</v>
      </c>
      <c r="R192" t="s">
        <v>6563</v>
      </c>
      <c r="S192" t="s">
        <v>6564</v>
      </c>
      <c r="T192" t="s">
        <v>6565</v>
      </c>
      <c r="U192" t="s">
        <v>6566</v>
      </c>
      <c r="V192" t="s">
        <v>6567</v>
      </c>
      <c r="W192" t="s">
        <v>6568</v>
      </c>
      <c r="X192" t="s">
        <v>6569</v>
      </c>
      <c r="Y192" t="s">
        <v>6570</v>
      </c>
      <c r="Z192" t="s">
        <v>6571</v>
      </c>
      <c r="AA192" t="s">
        <v>6572</v>
      </c>
      <c r="AB192" t="s">
        <v>6565</v>
      </c>
      <c r="AC192" t="s">
        <v>6573</v>
      </c>
      <c r="AD192" t="s">
        <v>6574</v>
      </c>
      <c r="AE192" t="s">
        <v>6575</v>
      </c>
      <c r="AF192" t="s">
        <v>6576</v>
      </c>
      <c r="AG192" t="s">
        <v>6577</v>
      </c>
    </row>
    <row r="193" spans="1:33" x14ac:dyDescent="0.3">
      <c r="A193" s="3" t="s">
        <v>6578</v>
      </c>
      <c r="B193" t="s">
        <v>6579</v>
      </c>
      <c r="C193" t="s">
        <v>6580</v>
      </c>
      <c r="D193" t="s">
        <v>6581</v>
      </c>
      <c r="E193" t="s">
        <v>6582</v>
      </c>
      <c r="F193" t="s">
        <v>6583</v>
      </c>
      <c r="G193" t="s">
        <v>6584</v>
      </c>
      <c r="H193" t="s">
        <v>6585</v>
      </c>
      <c r="I193" t="s">
        <v>6586</v>
      </c>
      <c r="J193" t="s">
        <v>6587</v>
      </c>
      <c r="K193" t="s">
        <v>6588</v>
      </c>
      <c r="L193" t="s">
        <v>6589</v>
      </c>
      <c r="M193" t="s">
        <v>6590</v>
      </c>
      <c r="N193" t="s">
        <v>6591</v>
      </c>
      <c r="O193" t="s">
        <v>6592</v>
      </c>
      <c r="P193" t="s">
        <v>6593</v>
      </c>
      <c r="Q193" t="s">
        <v>6594</v>
      </c>
      <c r="R193" t="s">
        <v>6595</v>
      </c>
      <c r="S193" t="s">
        <v>6596</v>
      </c>
      <c r="T193" t="s">
        <v>6597</v>
      </c>
      <c r="U193" t="s">
        <v>6598</v>
      </c>
      <c r="V193" t="s">
        <v>6599</v>
      </c>
      <c r="W193" t="s">
        <v>6600</v>
      </c>
      <c r="X193" t="s">
        <v>6601</v>
      </c>
      <c r="Y193" t="s">
        <v>6602</v>
      </c>
      <c r="Z193" t="s">
        <v>6603</v>
      </c>
      <c r="AA193" t="s">
        <v>6604</v>
      </c>
      <c r="AB193" t="s">
        <v>6597</v>
      </c>
      <c r="AC193" t="s">
        <v>6605</v>
      </c>
      <c r="AD193" t="s">
        <v>6606</v>
      </c>
      <c r="AE193" t="s">
        <v>6607</v>
      </c>
      <c r="AF193" t="s">
        <v>6608</v>
      </c>
      <c r="AG193" t="s">
        <v>6609</v>
      </c>
    </row>
    <row r="194" spans="1:33" x14ac:dyDescent="0.3">
      <c r="A194" s="3" t="s">
        <v>6610</v>
      </c>
      <c r="B194" t="s">
        <v>6611</v>
      </c>
      <c r="C194" t="s">
        <v>6612</v>
      </c>
      <c r="D194" t="s">
        <v>6613</v>
      </c>
      <c r="E194" t="s">
        <v>6614</v>
      </c>
      <c r="F194" t="s">
        <v>6615</v>
      </c>
      <c r="G194" t="s">
        <v>6616</v>
      </c>
      <c r="H194" t="s">
        <v>6617</v>
      </c>
      <c r="I194" t="s">
        <v>6618</v>
      </c>
      <c r="J194" t="s">
        <v>6619</v>
      </c>
      <c r="K194" t="s">
        <v>6620</v>
      </c>
      <c r="L194" t="s">
        <v>6621</v>
      </c>
      <c r="M194" t="s">
        <v>6622</v>
      </c>
      <c r="N194" t="s">
        <v>6623</v>
      </c>
      <c r="O194" t="s">
        <v>6624</v>
      </c>
      <c r="P194" t="s">
        <v>6625</v>
      </c>
      <c r="Q194" t="s">
        <v>6626</v>
      </c>
      <c r="R194" t="s">
        <v>6627</v>
      </c>
      <c r="S194" t="s">
        <v>6628</v>
      </c>
      <c r="T194" t="s">
        <v>6629</v>
      </c>
      <c r="U194" t="s">
        <v>6630</v>
      </c>
      <c r="V194" t="s">
        <v>6631</v>
      </c>
      <c r="W194" t="s">
        <v>6632</v>
      </c>
      <c r="X194" t="s">
        <v>6633</v>
      </c>
      <c r="Y194" t="s">
        <v>6634</v>
      </c>
      <c r="Z194" t="s">
        <v>6635</v>
      </c>
      <c r="AA194" t="s">
        <v>6636</v>
      </c>
      <c r="AB194" t="s">
        <v>6629</v>
      </c>
      <c r="AC194" t="s">
        <v>6637</v>
      </c>
      <c r="AD194" t="s">
        <v>6638</v>
      </c>
      <c r="AE194" t="s">
        <v>6639</v>
      </c>
      <c r="AF194" t="s">
        <v>6640</v>
      </c>
      <c r="AG194" t="s">
        <v>6641</v>
      </c>
    </row>
    <row r="195" spans="1:33" x14ac:dyDescent="0.3">
      <c r="A195" s="3" t="s">
        <v>6642</v>
      </c>
      <c r="B195" t="s">
        <v>6643</v>
      </c>
      <c r="C195" t="s">
        <v>6644</v>
      </c>
      <c r="D195" t="s">
        <v>6645</v>
      </c>
      <c r="E195" t="s">
        <v>6646</v>
      </c>
      <c r="F195" t="s">
        <v>6647</v>
      </c>
      <c r="G195" t="s">
        <v>6648</v>
      </c>
      <c r="H195" t="s">
        <v>6649</v>
      </c>
      <c r="I195" t="s">
        <v>6650</v>
      </c>
      <c r="J195" t="s">
        <v>6651</v>
      </c>
      <c r="K195" t="s">
        <v>6652</v>
      </c>
      <c r="L195" t="s">
        <v>6653</v>
      </c>
      <c r="M195" t="s">
        <v>6654</v>
      </c>
      <c r="N195" t="s">
        <v>6655</v>
      </c>
      <c r="O195" t="s">
        <v>6656</v>
      </c>
      <c r="P195" t="s">
        <v>6657</v>
      </c>
      <c r="Q195" t="s">
        <v>6658</v>
      </c>
      <c r="R195" t="s">
        <v>6659</v>
      </c>
      <c r="S195" t="s">
        <v>6660</v>
      </c>
      <c r="T195" t="s">
        <v>6661</v>
      </c>
      <c r="U195" t="s">
        <v>6662</v>
      </c>
      <c r="V195" t="s">
        <v>6663</v>
      </c>
      <c r="W195" t="s">
        <v>6664</v>
      </c>
      <c r="X195" t="s">
        <v>6665</v>
      </c>
      <c r="Y195" t="s">
        <v>6666</v>
      </c>
      <c r="Z195" t="s">
        <v>6667</v>
      </c>
      <c r="AA195" t="s">
        <v>6668</v>
      </c>
      <c r="AB195" t="s">
        <v>6661</v>
      </c>
      <c r="AC195" t="s">
        <v>6669</v>
      </c>
      <c r="AD195" t="s">
        <v>6670</v>
      </c>
      <c r="AE195" t="s">
        <v>6671</v>
      </c>
      <c r="AF195" t="s">
        <v>6672</v>
      </c>
      <c r="AG195" t="s">
        <v>6673</v>
      </c>
    </row>
    <row r="196" spans="1:33" x14ac:dyDescent="0.3">
      <c r="A196" s="3" t="s">
        <v>6674</v>
      </c>
      <c r="B196" t="s">
        <v>6675</v>
      </c>
      <c r="C196" t="s">
        <v>6676</v>
      </c>
      <c r="D196" t="s">
        <v>6677</v>
      </c>
      <c r="E196" t="s">
        <v>6678</v>
      </c>
      <c r="F196" t="s">
        <v>6679</v>
      </c>
      <c r="G196" t="s">
        <v>6680</v>
      </c>
      <c r="H196" t="s">
        <v>6681</v>
      </c>
      <c r="I196" t="s">
        <v>6682</v>
      </c>
      <c r="J196" t="s">
        <v>6683</v>
      </c>
      <c r="K196" t="s">
        <v>6684</v>
      </c>
      <c r="L196" t="s">
        <v>6685</v>
      </c>
      <c r="M196" t="s">
        <v>6686</v>
      </c>
      <c r="N196" t="s">
        <v>6687</v>
      </c>
      <c r="O196" t="s">
        <v>6688</v>
      </c>
      <c r="P196" t="s">
        <v>6689</v>
      </c>
      <c r="Q196" t="s">
        <v>6690</v>
      </c>
      <c r="R196" t="s">
        <v>6691</v>
      </c>
      <c r="S196" t="s">
        <v>6692</v>
      </c>
      <c r="T196" t="s">
        <v>6693</v>
      </c>
      <c r="U196" t="s">
        <v>6694</v>
      </c>
      <c r="V196" t="s">
        <v>6695</v>
      </c>
      <c r="W196" t="s">
        <v>6696</v>
      </c>
      <c r="X196" t="s">
        <v>6697</v>
      </c>
      <c r="Y196" t="s">
        <v>6698</v>
      </c>
      <c r="Z196" t="s">
        <v>6699</v>
      </c>
      <c r="AA196" t="s">
        <v>6700</v>
      </c>
      <c r="AB196" t="s">
        <v>6693</v>
      </c>
      <c r="AC196" t="s">
        <v>6701</v>
      </c>
      <c r="AD196" t="s">
        <v>6702</v>
      </c>
      <c r="AE196" t="s">
        <v>6703</v>
      </c>
      <c r="AF196" t="s">
        <v>6704</v>
      </c>
      <c r="AG196" t="s">
        <v>6705</v>
      </c>
    </row>
    <row r="197" spans="1:33" x14ac:dyDescent="0.3">
      <c r="A197" s="3" t="s">
        <v>6706</v>
      </c>
      <c r="B197" t="s">
        <v>6707</v>
      </c>
      <c r="C197" t="s">
        <v>6708</v>
      </c>
      <c r="D197" t="s">
        <v>6709</v>
      </c>
      <c r="E197" t="s">
        <v>6710</v>
      </c>
      <c r="F197" t="s">
        <v>6711</v>
      </c>
      <c r="G197" t="s">
        <v>6712</v>
      </c>
      <c r="H197" t="s">
        <v>6713</v>
      </c>
      <c r="I197" t="s">
        <v>6714</v>
      </c>
      <c r="J197" t="s">
        <v>6715</v>
      </c>
      <c r="K197" t="s">
        <v>6716</v>
      </c>
      <c r="L197" t="s">
        <v>6717</v>
      </c>
      <c r="M197" t="s">
        <v>6718</v>
      </c>
      <c r="N197" t="s">
        <v>6719</v>
      </c>
      <c r="O197" t="s">
        <v>6720</v>
      </c>
      <c r="P197" t="s">
        <v>6721</v>
      </c>
      <c r="Q197" t="s">
        <v>6722</v>
      </c>
      <c r="R197" t="s">
        <v>6723</v>
      </c>
      <c r="S197" t="s">
        <v>6724</v>
      </c>
      <c r="T197" t="s">
        <v>6725</v>
      </c>
      <c r="U197" t="s">
        <v>6726</v>
      </c>
      <c r="V197" t="s">
        <v>6727</v>
      </c>
      <c r="W197" t="s">
        <v>6728</v>
      </c>
      <c r="X197" t="s">
        <v>6729</v>
      </c>
      <c r="Y197" t="s">
        <v>6730</v>
      </c>
      <c r="Z197" t="s">
        <v>6731</v>
      </c>
      <c r="AA197" t="s">
        <v>6732</v>
      </c>
      <c r="AB197" t="s">
        <v>6725</v>
      </c>
      <c r="AC197" t="s">
        <v>6733</v>
      </c>
      <c r="AD197" t="s">
        <v>6734</v>
      </c>
      <c r="AE197" t="s">
        <v>6735</v>
      </c>
      <c r="AF197" t="s">
        <v>6736</v>
      </c>
      <c r="AG197" t="s">
        <v>6737</v>
      </c>
    </row>
    <row r="198" spans="1:33" x14ac:dyDescent="0.3">
      <c r="A198" s="3" t="s">
        <v>6738</v>
      </c>
      <c r="B198" t="s">
        <v>6739</v>
      </c>
      <c r="C198" t="s">
        <v>6740</v>
      </c>
      <c r="D198" t="s">
        <v>6741</v>
      </c>
      <c r="E198" t="s">
        <v>6742</v>
      </c>
      <c r="F198" t="s">
        <v>6743</v>
      </c>
      <c r="G198" t="s">
        <v>6744</v>
      </c>
      <c r="H198" t="s">
        <v>6745</v>
      </c>
      <c r="I198" t="s">
        <v>6746</v>
      </c>
      <c r="J198" t="s">
        <v>6747</v>
      </c>
      <c r="K198" t="s">
        <v>6748</v>
      </c>
      <c r="L198" t="s">
        <v>6749</v>
      </c>
      <c r="M198" t="s">
        <v>6750</v>
      </c>
      <c r="N198" t="s">
        <v>6751</v>
      </c>
      <c r="O198" t="s">
        <v>6752</v>
      </c>
      <c r="P198" t="s">
        <v>6753</v>
      </c>
      <c r="Q198" t="s">
        <v>6754</v>
      </c>
      <c r="R198" t="s">
        <v>6755</v>
      </c>
      <c r="S198" t="s">
        <v>6756</v>
      </c>
      <c r="T198" t="s">
        <v>6757</v>
      </c>
      <c r="U198" t="s">
        <v>6758</v>
      </c>
      <c r="V198" t="s">
        <v>6759</v>
      </c>
      <c r="W198" t="s">
        <v>6760</v>
      </c>
      <c r="X198" t="s">
        <v>6761</v>
      </c>
      <c r="Y198" t="s">
        <v>6762</v>
      </c>
      <c r="Z198" t="s">
        <v>6763</v>
      </c>
      <c r="AA198" t="s">
        <v>6764</v>
      </c>
      <c r="AB198" t="s">
        <v>6757</v>
      </c>
      <c r="AC198" t="s">
        <v>6765</v>
      </c>
      <c r="AD198" t="s">
        <v>6766</v>
      </c>
      <c r="AE198" t="s">
        <v>6767</v>
      </c>
      <c r="AF198" t="s">
        <v>6768</v>
      </c>
      <c r="AG198" t="s">
        <v>6769</v>
      </c>
    </row>
    <row r="199" spans="1:33" x14ac:dyDescent="0.3">
      <c r="A199" s="3" t="s">
        <v>6770</v>
      </c>
      <c r="B199" t="s">
        <v>6771</v>
      </c>
      <c r="C199" t="s">
        <v>6772</v>
      </c>
      <c r="D199" t="s">
        <v>6773</v>
      </c>
      <c r="E199" t="s">
        <v>6774</v>
      </c>
      <c r="F199" t="s">
        <v>6775</v>
      </c>
      <c r="G199" t="s">
        <v>6776</v>
      </c>
      <c r="H199" t="s">
        <v>6777</v>
      </c>
      <c r="I199" t="s">
        <v>6778</v>
      </c>
      <c r="J199" t="s">
        <v>6779</v>
      </c>
      <c r="K199" t="s">
        <v>6780</v>
      </c>
      <c r="L199" t="s">
        <v>6781</v>
      </c>
      <c r="M199" t="s">
        <v>6782</v>
      </c>
      <c r="N199" t="s">
        <v>6783</v>
      </c>
      <c r="O199" t="s">
        <v>6784</v>
      </c>
      <c r="P199" t="s">
        <v>6785</v>
      </c>
      <c r="Q199" t="s">
        <v>6786</v>
      </c>
      <c r="R199" t="s">
        <v>6787</v>
      </c>
      <c r="S199" t="s">
        <v>6788</v>
      </c>
      <c r="T199" t="s">
        <v>6789</v>
      </c>
      <c r="U199" t="s">
        <v>6790</v>
      </c>
      <c r="V199" t="s">
        <v>6791</v>
      </c>
      <c r="W199" t="s">
        <v>6792</v>
      </c>
      <c r="X199" t="s">
        <v>6793</v>
      </c>
      <c r="Y199" t="s">
        <v>6794</v>
      </c>
      <c r="Z199" t="s">
        <v>6795</v>
      </c>
      <c r="AA199" t="s">
        <v>6796</v>
      </c>
      <c r="AB199" t="s">
        <v>6789</v>
      </c>
      <c r="AC199" t="s">
        <v>6797</v>
      </c>
      <c r="AD199" t="s">
        <v>6798</v>
      </c>
      <c r="AE199" t="s">
        <v>6799</v>
      </c>
      <c r="AF199" t="s">
        <v>6800</v>
      </c>
      <c r="AG199" t="s">
        <v>6801</v>
      </c>
    </row>
    <row r="200" spans="1:33" x14ac:dyDescent="0.3">
      <c r="A200" s="3" t="s">
        <v>6802</v>
      </c>
      <c r="B200" t="s">
        <v>6803</v>
      </c>
      <c r="C200" t="s">
        <v>6804</v>
      </c>
      <c r="D200" t="s">
        <v>6805</v>
      </c>
      <c r="E200" t="s">
        <v>6806</v>
      </c>
      <c r="F200" t="s">
        <v>6807</v>
      </c>
      <c r="G200" t="s">
        <v>6808</v>
      </c>
      <c r="H200" t="s">
        <v>6809</v>
      </c>
      <c r="I200" t="s">
        <v>6810</v>
      </c>
      <c r="J200" t="s">
        <v>6811</v>
      </c>
      <c r="K200" t="s">
        <v>6812</v>
      </c>
      <c r="L200" t="s">
        <v>6813</v>
      </c>
      <c r="M200" t="s">
        <v>6814</v>
      </c>
      <c r="N200" t="s">
        <v>6815</v>
      </c>
      <c r="O200" t="s">
        <v>6816</v>
      </c>
      <c r="P200" t="s">
        <v>6817</v>
      </c>
      <c r="Q200" t="s">
        <v>6818</v>
      </c>
      <c r="R200" t="s">
        <v>6819</v>
      </c>
      <c r="S200" t="s">
        <v>6820</v>
      </c>
      <c r="T200" t="s">
        <v>6821</v>
      </c>
      <c r="U200" t="s">
        <v>6822</v>
      </c>
      <c r="V200" t="s">
        <v>6823</v>
      </c>
      <c r="W200" t="s">
        <v>6824</v>
      </c>
      <c r="X200" t="s">
        <v>6825</v>
      </c>
      <c r="Y200" t="s">
        <v>6826</v>
      </c>
      <c r="Z200" t="s">
        <v>6827</v>
      </c>
      <c r="AA200" t="s">
        <v>6828</v>
      </c>
      <c r="AB200" t="s">
        <v>6821</v>
      </c>
      <c r="AC200" t="s">
        <v>6829</v>
      </c>
      <c r="AD200" t="s">
        <v>6830</v>
      </c>
      <c r="AE200" t="s">
        <v>6831</v>
      </c>
      <c r="AF200" t="s">
        <v>6832</v>
      </c>
      <c r="AG200" t="s">
        <v>6833</v>
      </c>
    </row>
    <row r="201" spans="1:33" x14ac:dyDescent="0.3">
      <c r="A201" s="3" t="s">
        <v>6834</v>
      </c>
      <c r="B201" t="s">
        <v>6835</v>
      </c>
      <c r="C201" t="s">
        <v>6836</v>
      </c>
      <c r="D201" t="s">
        <v>6837</v>
      </c>
      <c r="E201" t="s">
        <v>6838</v>
      </c>
      <c r="F201" t="s">
        <v>6839</v>
      </c>
      <c r="G201" t="s">
        <v>6840</v>
      </c>
      <c r="H201" t="s">
        <v>6841</v>
      </c>
      <c r="I201" t="s">
        <v>6842</v>
      </c>
      <c r="J201" t="s">
        <v>6843</v>
      </c>
      <c r="K201" t="s">
        <v>6844</v>
      </c>
      <c r="L201" t="s">
        <v>6845</v>
      </c>
      <c r="M201" t="s">
        <v>6846</v>
      </c>
      <c r="N201" t="s">
        <v>6847</v>
      </c>
      <c r="O201" t="s">
        <v>6848</v>
      </c>
      <c r="P201" t="s">
        <v>6849</v>
      </c>
      <c r="Q201" t="s">
        <v>6850</v>
      </c>
      <c r="R201" t="s">
        <v>6851</v>
      </c>
      <c r="S201" t="s">
        <v>6852</v>
      </c>
      <c r="T201" t="s">
        <v>6853</v>
      </c>
      <c r="U201" t="s">
        <v>6854</v>
      </c>
      <c r="V201" t="s">
        <v>6855</v>
      </c>
      <c r="W201" t="s">
        <v>6856</v>
      </c>
      <c r="X201" t="s">
        <v>6857</v>
      </c>
      <c r="Y201" t="s">
        <v>6858</v>
      </c>
      <c r="Z201" t="s">
        <v>6859</v>
      </c>
      <c r="AA201" t="s">
        <v>6860</v>
      </c>
      <c r="AB201" t="s">
        <v>6853</v>
      </c>
      <c r="AC201" t="s">
        <v>6861</v>
      </c>
      <c r="AD201" t="s">
        <v>6862</v>
      </c>
      <c r="AE201" t="s">
        <v>6863</v>
      </c>
      <c r="AF201" t="s">
        <v>6864</v>
      </c>
      <c r="AG201" t="s">
        <v>6865</v>
      </c>
    </row>
  </sheetData>
  <sortState xmlns:xlrd2="http://schemas.microsoft.com/office/spreadsheetml/2017/richdata2" ref="AG3:AG34">
    <sortCondition ref="AG3:AG34"/>
  </sortState>
  <phoneticPr fontId="6"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6FBE75107ED8EC47B33607669AAF6E2B" ma:contentTypeVersion="8" ma:contentTypeDescription="Vytvoří nový dokument" ma:contentTypeScope="" ma:versionID="a04117642a3e0847b3a5b72d5a0cf46a">
  <xsd:schema xmlns:xsd="http://www.w3.org/2001/XMLSchema" xmlns:xs="http://www.w3.org/2001/XMLSchema" xmlns:p="http://schemas.microsoft.com/office/2006/metadata/properties" xmlns:ns2="f4efc107-55a7-42c9-99df-ded307a91f2f" targetNamespace="http://schemas.microsoft.com/office/2006/metadata/properties" ma:root="true" ma:fieldsID="d7ec3d563e067e27ba97c64df58fa622" ns2:_="">
    <xsd:import namespace="f4efc107-55a7-42c9-99df-ded307a91f2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efc107-55a7-42c9-99df-ded307a91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Q D A A B Q S w M E F A A C A A g A 1 V y l W j F K Q m + k A A A A 9 g A A A B I A H A B D b 2 5 m a W c v U G F j a 2 F n Z S 5 4 b W w g o h g A K K A U A A A A A A A A A A A A A A A A A A A A A A A A A A A A h Y 8 x D o I w G I W v Q r r T l r I Q 8 l M G V k l M T I x x a 0 q F B i i G F s v d H D y S V x C j q J v j + 9 4 3 v H e / 3 i C f + y 6 4 q N H q w W Q o w h Q F y s i h 0 q b O 0 O R O Y Y J y D l s h W 1 G r Y J G N T W d b Z a h x 7 p w S 4 r 3 H P s b D W B N G a U Q O 5 W Y n G 9 U L 9 J H 1 f z n U x j p h p E I c 9 q 8 x n O E o Z j h m C a Z A V g i l N l + B L X u f 7 Q + E Y u r c N C o u b V g c g a w R y P s D f w B Q S w M E F A A C A A g A 1 V y l 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V c p V o o i k e 4 D g A A A B E A A A A T A B w A R m 9 y b X V s Y X M v U 2 V j d G l v b j E u b S C i G A A o o B Q A A A A A A A A A A A A A A A A A A A A A A A A A A A A r T k 0 u y c z P U w i G 0 I b W A F B L A Q I t A B Q A A g A I A N V c p V o x S k J v p A A A A P Y A A A A S A A A A A A A A A A A A A A A A A A A A A A B D b 2 5 m a W c v U G F j a 2 F n Z S 5 4 b W x Q S w E C L Q A U A A I A C A D V X K V a D 8 r p q 6 Q A A A D p A A A A E w A A A A A A A A A A A A A A A A D w A A A A W 0 N v b n R l b n R f V H l w Z X N d L n h t b F B L A Q I t A B Q A A g A I A N V c p 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w X k 4 h k e t S T o q / 0 A S H L l t O A A A A A A I A A A A A A A N m A A D A A A A A E A A A A P g N t P E q s Y 6 P 0 P R 1 a h G n n e I A A A A A B I A A A K A A A A A Q A A A A K U v O 9 D P P h z e e 9 8 c m 9 1 G 9 K F A A A A A v x B 8 B c V W j p W i H 1 F a e 9 v x v U n r l U g a D C O R 1 W A u S Y O i t T M x 7 g 4 h k u P 6 L e o G F R D H R e w l 9 s z o 8 o n + G / I a 5 g 2 e Q J / y E A Q 9 y j g T p S O a s W 6 i Q D Y D h c R Q A A A C 6 v r Q h u Y g k L q i g j f 2 P k 7 m X n U D W 8 g = = < / D a t a M a s h u p > 
</file>

<file path=customXml/itemProps1.xml><?xml version="1.0" encoding="utf-8"?>
<ds:datastoreItem xmlns:ds="http://schemas.openxmlformats.org/officeDocument/2006/customXml" ds:itemID="{A59CB6AD-288A-44B1-8126-393E0C826647}">
  <ds:schemaRefs>
    <ds:schemaRef ds:uri="http://schemas.microsoft.com/sharepoint/v3/contenttype/forms"/>
  </ds:schemaRefs>
</ds:datastoreItem>
</file>

<file path=customXml/itemProps2.xml><?xml version="1.0" encoding="utf-8"?>
<ds:datastoreItem xmlns:ds="http://schemas.openxmlformats.org/officeDocument/2006/customXml" ds:itemID="{AA3B8BA5-4FBA-484A-A829-551B7C988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efc107-55a7-42c9-99df-ded307a91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6B6A1E-A478-4AF1-874D-2D2C06E95828}">
  <ds:schemaRefs>
    <ds:schemaRef ds:uri="http://schemas.microsoft.com/office/infopath/2007/PartnerControls"/>
    <ds:schemaRef ds:uri="f4efc107-55a7-42c9-99df-ded307a91f2f"/>
    <ds:schemaRef ds:uri="http://schemas.microsoft.com/office/2006/metadata/properties"/>
    <ds:schemaRef ds:uri="http://schemas.microsoft.com/office/2006/documentManagement/types"/>
    <ds:schemaRef ds:uri="http://purl.org/dc/elements/1.1/"/>
    <ds:schemaRef ds:uri="http://purl.org/dc/dcmitype/"/>
    <ds:schemaRef ds:uri="http://purl.org/dc/term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AF63CF24-6564-480F-BA3E-41693704C4E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33</vt:i4>
      </vt:variant>
    </vt:vector>
  </HeadingPairs>
  <TitlesOfParts>
    <vt:vector size="36" baseType="lpstr">
      <vt:lpstr>Výzva CHEMIK</vt:lpstr>
      <vt:lpstr>List1</vt:lpstr>
      <vt:lpstr>List2</vt:lpstr>
      <vt:lpstr>Aminokyselina</vt:lpstr>
      <vt:lpstr>Antibiotika</vt:lpstr>
      <vt:lpstr>Barvivo</vt:lpstr>
      <vt:lpstr>Biochemie</vt:lpstr>
      <vt:lpstr>Biochemie_tkáňové_kultury</vt:lpstr>
      <vt:lpstr>Buffer</vt:lpstr>
      <vt:lpstr>CAS_MDL_NORMA</vt:lpstr>
      <vt:lpstr>Činidlo</vt:lpstr>
      <vt:lpstr>DNA_izolace_ladder_purifikace</vt:lpstr>
      <vt:lpstr>Elektroforéza</vt:lpstr>
      <vt:lpstr>ELISA</vt:lpstr>
      <vt:lpstr>Enzymy_inhibitor</vt:lpstr>
      <vt:lpstr>Hematologie_histologie</vt:lpstr>
      <vt:lpstr>Chemikálie</vt:lpstr>
      <vt:lpstr>Chromatografie_HPLC</vt:lpstr>
      <vt:lpstr>In_vitro_diagnostika</vt:lpstr>
      <vt:lpstr>Izolace_DNA_RNA</vt:lpstr>
      <vt:lpstr>Jiné</vt:lpstr>
      <vt:lpstr>Kit</vt:lpstr>
      <vt:lpstr>LC_MS</vt:lpstr>
      <vt:lpstr>Marker_ladder</vt:lpstr>
      <vt:lpstr>Mikroskopie</vt:lpstr>
      <vt:lpstr>PCR</vt:lpstr>
      <vt:lpstr>Pesticidy</vt:lpstr>
      <vt:lpstr>Primery</vt:lpstr>
      <vt:lpstr>Protein_assay</vt:lpstr>
      <vt:lpstr>Protein_purification</vt:lpstr>
      <vt:lpstr>Proteiny</vt:lpstr>
      <vt:lpstr>Protilátka</vt:lpstr>
      <vt:lpstr>Pufr</vt:lpstr>
      <vt:lpstr>Rozpouštědlo</vt:lpstr>
      <vt:lpstr>Soli</vt:lpstr>
      <vt:lpstr>Western_blot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Hata</dc:creator>
  <cp:keywords/>
  <dc:description/>
  <cp:lastModifiedBy>Daniela Slováková</cp:lastModifiedBy>
  <cp:revision/>
  <cp:lastPrinted>2025-12-15T11:44:40Z</cp:lastPrinted>
  <dcterms:created xsi:type="dcterms:W3CDTF">2022-10-31T14:01:21Z</dcterms:created>
  <dcterms:modified xsi:type="dcterms:W3CDTF">2025-12-15T11:45:24Z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0x0101006FBE75107ED8EC47B33607669AAF6E2B</vt:lpwstr>
  </property>
  <property fmtid="{D5CDD505-2E9C-101B-9397-08002B2CF9AE}" pid="3" name="MSIP_Label_2063cd7f-2d21-486a-9f29-9c1683fdd175_Enabled">
    <vt:lpwstr>true</vt:lpwstr>
  </property>
  <property fmtid="{D5CDD505-2E9C-101B-9397-08002B2CF9AE}" pid="4" name="MSIP_Label_2063cd7f-2d21-486a-9f29-9c1683fdd175_SetDate">
    <vt:lpwstr>2024-08-27T10:17:00Z</vt:lpwstr>
  </property>
  <property fmtid="{D5CDD505-2E9C-101B-9397-08002B2CF9AE}" pid="5" name="MSIP_Label_2063cd7f-2d21-486a-9f29-9c1683fdd175_Method">
    <vt:lpwstr>Standard</vt:lpwstr>
  </property>
  <property fmtid="{D5CDD505-2E9C-101B-9397-08002B2CF9AE}" pid="6" name="MSIP_Label_2063cd7f-2d21-486a-9f29-9c1683fdd175_Name">
    <vt:lpwstr>2063cd7f-2d21-486a-9f29-9c1683fdd175</vt:lpwstr>
  </property>
  <property fmtid="{D5CDD505-2E9C-101B-9397-08002B2CF9AE}" pid="7" name="MSIP_Label_2063cd7f-2d21-486a-9f29-9c1683fdd175_SiteId">
    <vt:lpwstr>0f277086-d4e0-4971-bc1a-bbc5df0eb246</vt:lpwstr>
  </property>
  <property fmtid="{D5CDD505-2E9C-101B-9397-08002B2CF9AE}" pid="8" name="MSIP_Label_2063cd7f-2d21-486a-9f29-9c1683fdd175_ActionId">
    <vt:lpwstr>1e64ab9c-6b80-4de1-8147-cca4f3bda3e4</vt:lpwstr>
  </property>
  <property fmtid="{D5CDD505-2E9C-101B-9397-08002B2CF9AE}" pid="9" name="MSIP_Label_2063cd7f-2d21-486a-9f29-9c1683fdd175_ContentBits">
    <vt:lpwstr>0</vt:lpwstr>
  </property>
</Properties>
</file>